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https://publicadministrationis.sharepoint.com/sites/org-mann-vg-Hafnadeild/Shared Documents/Hafnadeild/03 Samgönguáætlun/04 Samgönguáætlun/Samgöngu_2023-27/Eyðublöð/"/>
    </mc:Choice>
  </mc:AlternateContent>
  <xr:revisionPtr revIDLastSave="3" documentId="11_F6168ACD5CABDE6C2887A0A9CCDF7474E7A880B0" xr6:coauthVersionLast="45" xr6:coauthVersionMax="45" xr10:uidLastSave="{74465231-7ECA-4DF5-9196-56825EF20146}"/>
  <bookViews>
    <workbookView xWindow="-120" yWindow="-120" windowWidth="38640" windowHeight="21240" activeTab="1" xr2:uid="{00000000-000D-0000-FFFF-FFFF00000000}"/>
  </bookViews>
  <sheets>
    <sheet name="Áætlun" sheetId="1" r:id="rId1"/>
    <sheet name="Dæmi"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 i="2" l="1"/>
  <c r="N15" i="1" l="1"/>
  <c r="N46" i="2" l="1"/>
  <c r="N49" i="2" s="1"/>
  <c r="N23" i="2"/>
  <c r="N40" i="2"/>
  <c r="N41" i="2" s="1"/>
  <c r="N49" i="1" l="1"/>
  <c r="N23" i="1"/>
  <c r="N40" i="1"/>
  <c r="N41" i="1" s="1"/>
</calcChain>
</file>

<file path=xl/sharedStrings.xml><?xml version="1.0" encoding="utf-8"?>
<sst xmlns="http://schemas.openxmlformats.org/spreadsheetml/2006/main" count="201" uniqueCount="59">
  <si>
    <t>Viðskiptaáætlun hafnaframkvæmdar</t>
  </si>
  <si>
    <t>Höfn:</t>
  </si>
  <si>
    <t>Útfyllt af:</t>
  </si>
  <si>
    <t>Dags.:</t>
  </si>
  <si>
    <t>vinsamlegast fyllið út óskyggða reiti hér að neðan</t>
  </si>
  <si>
    <t>Heiti verkefnis:</t>
  </si>
  <si>
    <t>Nánari lýsing:</t>
  </si>
  <si>
    <t>Áætlaður kostnaður við framkvæmd:</t>
  </si>
  <si>
    <t>fylla þarf út reiti í línum a) b) og c) hér að neðan</t>
  </si>
  <si>
    <t>x</t>
  </si>
  <si>
    <t>a)</t>
  </si>
  <si>
    <t>Heildarkostnaður hafnaframkvæmdar</t>
  </si>
  <si>
    <t>kr.</t>
  </si>
  <si>
    <t>b)</t>
  </si>
  <si>
    <t>áætlað styrkhlutfall</t>
  </si>
  <si>
    <t>%</t>
  </si>
  <si>
    <t>c)</t>
  </si>
  <si>
    <t>d)</t>
  </si>
  <si>
    <t>Hlutur hafnasjóðs í framkvæmdum (að frádregnum endurgreiddum virðisaukaskatti)</t>
  </si>
  <si>
    <t>Fjármögnun verkefnis:</t>
  </si>
  <si>
    <t>fylla þarf út reiti a),b) og c).  athugið að fjármögnun sé jafnhá heildarkostnaði í lið 3 d hér að ofan</t>
  </si>
  <si>
    <t>með eigin fé</t>
  </si>
  <si>
    <t xml:space="preserve">með lánsfé </t>
  </si>
  <si>
    <t>með framlagi sveitarsjóðs</t>
  </si>
  <si>
    <t>Samtals fjármögnun verkefnis:</t>
  </si>
  <si>
    <r>
      <t xml:space="preserve">Áætluð </t>
    </r>
    <r>
      <rPr>
        <b/>
        <u/>
        <sz val="12"/>
        <rFont val="Arial"/>
        <family val="2"/>
      </rPr>
      <t>árleg</t>
    </r>
    <r>
      <rPr>
        <b/>
        <sz val="12"/>
        <rFont val="Arial"/>
        <family val="2"/>
      </rPr>
      <t xml:space="preserve"> áhrif framkvæmdar á rekstur hafnasjóðs:</t>
    </r>
  </si>
  <si>
    <t>fylla þarf út línur merktar [x] hér að neðan</t>
  </si>
  <si>
    <t>Tekjuaukning:</t>
  </si>
  <si>
    <t>aflagjöld</t>
  </si>
  <si>
    <t>vörugjöld</t>
  </si>
  <si>
    <t>önnur hafnagjöld (hver?)</t>
  </si>
  <si>
    <t>Aukinn rekstrarkostnaður:</t>
  </si>
  <si>
    <t>viðhaldskostnaður</t>
  </si>
  <si>
    <t>vinnulaun</t>
  </si>
  <si>
    <t>annað kostnaður (hver?)</t>
  </si>
  <si>
    <t>Lækkaður rekstrarkostnaður:</t>
  </si>
  <si>
    <t>Árlegar afskriftir heimahluta (m.v. við 30 ára endingatíma)</t>
  </si>
  <si>
    <t xml:space="preserve">Samtals áætluð áhrif framkvæmda á rekstur hafnasjóðs: (+ auknar tekjur) ( - aukin gjöld) </t>
  </si>
  <si>
    <r>
      <t xml:space="preserve">Áætluð </t>
    </r>
    <r>
      <rPr>
        <b/>
        <u/>
        <sz val="12"/>
        <rFont val="Arial"/>
        <family val="2"/>
      </rPr>
      <t>árleg</t>
    </r>
    <r>
      <rPr>
        <b/>
        <sz val="12"/>
        <rFont val="Arial"/>
        <family val="2"/>
      </rPr>
      <t xml:space="preserve"> áhrif framkvæmdar á sveitarfélag (umfram hafnasjóð):</t>
    </r>
  </si>
  <si>
    <t>fylla þarf út reiti a), b) &amp; c) hér að neðan</t>
  </si>
  <si>
    <t>tekjuaukning vegna aukinna umsvifa (s.s. útsvar)</t>
  </si>
  <si>
    <t xml:space="preserve">b) </t>
  </si>
  <si>
    <t>dregur úr hættu á tjóni</t>
  </si>
  <si>
    <t>önnur afleidd áhrif hafnarframkvæmdar</t>
  </si>
  <si>
    <t>áætluð árleg áhrif samtals</t>
  </si>
  <si>
    <t>Athugasemdir:</t>
  </si>
  <si>
    <t xml:space="preserve">  Vegagerðin</t>
  </si>
  <si>
    <t>Hólmavík (2007)</t>
  </si>
  <si>
    <t>Bæta aðstöðu smábáta</t>
  </si>
  <si>
    <t>200 tonn af fiski árlega á 180 kr og 1,6% aflagjald</t>
  </si>
  <si>
    <t>enginn viðbótarkostnaður</t>
  </si>
  <si>
    <t>óbreytt viðhald</t>
  </si>
  <si>
    <t xml:space="preserve">3 ný störf við veiðar @450 þ </t>
  </si>
  <si>
    <t>Ný flotbryggja</t>
  </si>
  <si>
    <t>Framkvæmd er ekki einungis arðbær vegna aukinna tekna, heldur einnig nauðsynleg gagnvart þjónustu við núverandi heimaflota</t>
  </si>
  <si>
    <t>Áætlað styrkhlutfall</t>
  </si>
  <si>
    <t>VG</t>
  </si>
  <si>
    <t>Suðurhraun 3</t>
  </si>
  <si>
    <t>210 Garðabær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</si>
</sst>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Red]\(#,##0\)"/>
  </numFmts>
  <fonts count="12" x14ac:knownFonts="1">
    <font>
      <sz val="11"/>
      <color theme="1"/>
      <name val="Calibri"/>
      <family val="2"/>
      <scheme val="minor"/>
    </font>
    <font>
      <sz val="10"/>
      <name val="Arial"/>
      <family val="2"/>
    </font>
    <font>
      <b/>
      <i/>
      <u/>
      <sz val="10"/>
      <name val="Arial"/>
      <family val="2"/>
    </font>
    <font>
      <b/>
      <i/>
      <u/>
      <sz val="14"/>
      <name val="Arial"/>
      <family val="2"/>
    </font>
    <font>
      <b/>
      <i/>
      <sz val="12"/>
      <name val="Arial"/>
      <family val="2"/>
    </font>
    <font>
      <b/>
      <i/>
      <sz val="10"/>
      <name val="Arial"/>
      <family val="2"/>
    </font>
    <font>
      <sz val="8"/>
      <name val="Arial"/>
      <family val="2"/>
    </font>
    <font>
      <sz val="7"/>
      <name val="Arial"/>
      <family val="2"/>
    </font>
    <font>
      <sz val="12"/>
      <name val="Arial"/>
      <family val="2"/>
    </font>
    <font>
      <b/>
      <sz val="12"/>
      <name val="Arial"/>
      <family val="2"/>
    </font>
    <font>
      <b/>
      <sz val="10"/>
      <name val="Arial"/>
      <family val="2"/>
    </font>
    <font>
      <b/>
      <u/>
      <sz val="12"/>
      <name val="Arial"/>
      <family val="2"/>
    </font>
  </fonts>
  <fills count="3">
    <fill>
      <patternFill patternType="none"/>
    </fill>
    <fill>
      <patternFill patternType="gray125"/>
    </fill>
    <fill>
      <patternFill patternType="solid">
        <fgColor indexed="47"/>
        <bgColor indexed="64"/>
      </patternFill>
    </fill>
  </fills>
  <borders count="31">
    <border>
      <left/>
      <right/>
      <top/>
      <bottom/>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dotted">
        <color indexed="64"/>
      </top>
      <bottom/>
      <diagonal/>
    </border>
    <border>
      <left style="medium">
        <color indexed="64"/>
      </left>
      <right style="medium">
        <color indexed="64"/>
      </right>
      <top/>
      <bottom style="medium">
        <color indexed="64"/>
      </bottom>
      <diagonal/>
    </border>
    <border>
      <left/>
      <right style="medium">
        <color indexed="64"/>
      </right>
      <top/>
      <bottom style="dotted">
        <color indexed="64"/>
      </bottom>
      <diagonal/>
    </border>
    <border>
      <left style="medium">
        <color indexed="64"/>
      </left>
      <right style="medium">
        <color indexed="64"/>
      </right>
      <top/>
      <bottom/>
      <diagonal/>
    </border>
  </borders>
  <cellStyleXfs count="1">
    <xf numFmtId="0" fontId="0" fillId="0" borderId="0"/>
  </cellStyleXfs>
  <cellXfs count="110">
    <xf numFmtId="0" fontId="0" fillId="0" borderId="0" xfId="0"/>
    <xf numFmtId="0" fontId="1" fillId="0" borderId="0" xfId="0" applyFont="1" applyProtection="1"/>
    <xf numFmtId="0" fontId="2" fillId="0" borderId="0" xfId="0" applyFont="1" applyProtection="1"/>
    <xf numFmtId="0" fontId="1" fillId="2" borderId="1" xfId="0" applyFont="1" applyFill="1" applyBorder="1" applyProtection="1"/>
    <xf numFmtId="0" fontId="3" fillId="2" borderId="2" xfId="0" applyFont="1" applyFill="1" applyBorder="1" applyProtection="1"/>
    <xf numFmtId="0" fontId="2" fillId="2" borderId="2" xfId="0" applyFont="1" applyFill="1" applyBorder="1" applyProtection="1"/>
    <xf numFmtId="0" fontId="5" fillId="2" borderId="2" xfId="0" applyFont="1" applyFill="1" applyBorder="1" applyAlignment="1" applyProtection="1">
      <alignment horizontal="right"/>
    </xf>
    <xf numFmtId="0" fontId="5" fillId="0" borderId="2" xfId="0" applyFont="1" applyFill="1" applyBorder="1" applyAlignment="1" applyProtection="1">
      <alignment horizontal="left"/>
      <protection locked="0"/>
    </xf>
    <xf numFmtId="0" fontId="1" fillId="0" borderId="2" xfId="0" applyFont="1" applyFill="1" applyBorder="1" applyProtection="1">
      <protection locked="0"/>
    </xf>
    <xf numFmtId="0" fontId="1" fillId="0" borderId="5" xfId="0" applyFont="1" applyFill="1" applyBorder="1" applyProtection="1">
      <protection locked="0"/>
    </xf>
    <xf numFmtId="0" fontId="1" fillId="2" borderId="6" xfId="0" applyFont="1" applyFill="1" applyBorder="1" applyProtection="1"/>
    <xf numFmtId="0" fontId="3" fillId="2" borderId="0" xfId="0" applyFont="1" applyFill="1" applyBorder="1" applyProtection="1"/>
    <xf numFmtId="0" fontId="2" fillId="2" borderId="0" xfId="0" applyFont="1" applyFill="1" applyBorder="1" applyProtection="1"/>
    <xf numFmtId="0" fontId="5" fillId="2" borderId="9" xfId="0" applyFont="1" applyFill="1" applyBorder="1" applyAlignment="1" applyProtection="1">
      <alignment horizontal="right"/>
    </xf>
    <xf numFmtId="0" fontId="5" fillId="0" borderId="10" xfId="0" applyFont="1" applyFill="1" applyBorder="1" applyAlignment="1" applyProtection="1">
      <alignment horizontal="left"/>
      <protection locked="0"/>
    </xf>
    <xf numFmtId="0" fontId="1" fillId="0" borderId="10" xfId="0" applyFont="1" applyFill="1" applyBorder="1" applyProtection="1">
      <protection locked="0"/>
    </xf>
    <xf numFmtId="0" fontId="1" fillId="0" borderId="11" xfId="0" applyFont="1" applyFill="1" applyBorder="1" applyProtection="1">
      <protection locked="0"/>
    </xf>
    <xf numFmtId="0" fontId="1" fillId="2" borderId="12" xfId="0" applyFont="1" applyFill="1" applyBorder="1" applyProtection="1"/>
    <xf numFmtId="0" fontId="3" fillId="2" borderId="13" xfId="0" applyFont="1" applyFill="1" applyBorder="1" applyProtection="1"/>
    <xf numFmtId="0" fontId="2" fillId="2" borderId="13" xfId="0" applyFont="1" applyFill="1" applyBorder="1" applyProtection="1"/>
    <xf numFmtId="0" fontId="5" fillId="2" borderId="13" xfId="0" applyFont="1" applyFill="1" applyBorder="1" applyAlignment="1" applyProtection="1">
      <alignment horizontal="right"/>
    </xf>
    <xf numFmtId="14" fontId="5" fillId="0" borderId="13" xfId="0" applyNumberFormat="1" applyFont="1" applyFill="1" applyBorder="1" applyAlignment="1" applyProtection="1">
      <alignment horizontal="left"/>
      <protection locked="0"/>
    </xf>
    <xf numFmtId="0" fontId="1" fillId="0" borderId="13" xfId="0" applyFont="1" applyFill="1" applyBorder="1" applyProtection="1">
      <protection locked="0"/>
    </xf>
    <xf numFmtId="0" fontId="1" fillId="0" borderId="16" xfId="0" applyFont="1" applyFill="1" applyBorder="1" applyProtection="1">
      <protection locked="0"/>
    </xf>
    <xf numFmtId="0" fontId="6" fillId="0" borderId="0" xfId="0" applyFont="1" applyBorder="1" applyAlignment="1" applyProtection="1">
      <alignment vertical="center"/>
    </xf>
    <xf numFmtId="0" fontId="8" fillId="2" borderId="10" xfId="0" applyFont="1" applyFill="1" applyBorder="1" applyProtection="1"/>
    <xf numFmtId="0" fontId="9" fillId="2" borderId="17" xfId="0" applyFont="1" applyFill="1" applyBorder="1" applyProtection="1"/>
    <xf numFmtId="0" fontId="8" fillId="2" borderId="17" xfId="0" applyFont="1" applyFill="1" applyBorder="1" applyProtection="1"/>
    <xf numFmtId="0" fontId="8" fillId="0" borderId="0" xfId="0" applyFont="1" applyProtection="1"/>
    <xf numFmtId="0" fontId="8" fillId="0" borderId="17" xfId="0" applyFont="1" applyBorder="1" applyProtection="1">
      <protection locked="0"/>
    </xf>
    <xf numFmtId="0" fontId="1" fillId="0" borderId="17" xfId="0" applyFont="1" applyBorder="1" applyProtection="1">
      <protection locked="0"/>
    </xf>
    <xf numFmtId="0" fontId="8" fillId="0" borderId="10" xfId="0" applyFont="1" applyBorder="1" applyProtection="1">
      <protection locked="0"/>
    </xf>
    <xf numFmtId="0" fontId="9" fillId="2" borderId="10" xfId="0" applyFont="1" applyFill="1" applyBorder="1" applyProtection="1"/>
    <xf numFmtId="0" fontId="8" fillId="0" borderId="18" xfId="0" applyFont="1" applyBorder="1" applyProtection="1">
      <protection locked="0"/>
    </xf>
    <xf numFmtId="0" fontId="1" fillId="0" borderId="18" xfId="0" applyFont="1" applyBorder="1" applyProtection="1">
      <protection locked="0"/>
    </xf>
    <xf numFmtId="3" fontId="8" fillId="2" borderId="10" xfId="0" applyNumberFormat="1" applyFont="1" applyFill="1" applyBorder="1" applyProtection="1"/>
    <xf numFmtId="0" fontId="1" fillId="2" borderId="10" xfId="0" applyFont="1" applyFill="1" applyBorder="1" applyProtection="1"/>
    <xf numFmtId="0" fontId="6" fillId="0" borderId="0" xfId="0" applyFont="1" applyAlignment="1" applyProtection="1">
      <alignment vertical="center"/>
    </xf>
    <xf numFmtId="0" fontId="6" fillId="0" borderId="0" xfId="0" applyFont="1" applyAlignment="1" applyProtection="1">
      <alignment horizontal="center" vertical="center"/>
    </xf>
    <xf numFmtId="0" fontId="1" fillId="0" borderId="19" xfId="0" applyFont="1" applyBorder="1" applyAlignment="1" applyProtection="1">
      <alignment horizontal="center" vertical="top"/>
    </xf>
    <xf numFmtId="0" fontId="1" fillId="0" borderId="0" xfId="0" applyFont="1" applyFill="1" applyBorder="1" applyProtection="1"/>
    <xf numFmtId="0" fontId="1" fillId="2" borderId="20" xfId="0" applyFont="1" applyFill="1" applyBorder="1" applyProtection="1"/>
    <xf numFmtId="0" fontId="8" fillId="2" borderId="20" xfId="0" applyFont="1" applyFill="1" applyBorder="1" applyProtection="1"/>
    <xf numFmtId="0" fontId="8" fillId="0" borderId="20" xfId="0" applyFont="1" applyBorder="1" applyProtection="1">
      <protection locked="0"/>
    </xf>
    <xf numFmtId="3" fontId="1" fillId="0" borderId="19" xfId="0" applyNumberFormat="1" applyFont="1" applyFill="1" applyBorder="1" applyProtection="1">
      <protection locked="0"/>
    </xf>
    <xf numFmtId="0" fontId="1" fillId="0" borderId="0" xfId="0" applyFont="1" applyAlignment="1" applyProtection="1">
      <alignment horizontal="left"/>
    </xf>
    <xf numFmtId="0" fontId="1" fillId="2" borderId="0" xfId="0" applyFont="1" applyFill="1" applyProtection="1"/>
    <xf numFmtId="0" fontId="1" fillId="2" borderId="20" xfId="0" applyFont="1" applyFill="1" applyBorder="1" applyAlignment="1" applyProtection="1">
      <alignment horizontal="center"/>
    </xf>
    <xf numFmtId="0" fontId="1" fillId="2" borderId="21" xfId="0" applyFont="1" applyFill="1" applyBorder="1" applyAlignment="1" applyProtection="1">
      <alignment horizontal="center"/>
    </xf>
    <xf numFmtId="0" fontId="1" fillId="0" borderId="19" xfId="0" applyFont="1" applyFill="1" applyBorder="1" applyAlignment="1" applyProtection="1">
      <alignment horizontal="center"/>
      <protection locked="0"/>
    </xf>
    <xf numFmtId="0" fontId="6" fillId="0" borderId="0" xfId="0" applyFont="1" applyProtection="1"/>
    <xf numFmtId="0" fontId="8" fillId="2" borderId="0" xfId="0" applyFont="1" applyFill="1" applyProtection="1"/>
    <xf numFmtId="0" fontId="1" fillId="2" borderId="22" xfId="0" applyFont="1" applyFill="1" applyBorder="1" applyProtection="1"/>
    <xf numFmtId="0" fontId="8" fillId="2" borderId="22" xfId="0" applyFont="1" applyFill="1" applyBorder="1" applyProtection="1"/>
    <xf numFmtId="0" fontId="1" fillId="0" borderId="0" xfId="0" applyFont="1" applyFill="1" applyProtection="1"/>
    <xf numFmtId="164" fontId="10" fillId="2" borderId="23" xfId="0" applyNumberFormat="1" applyFont="1" applyFill="1" applyBorder="1" applyProtection="1"/>
    <xf numFmtId="0" fontId="1" fillId="0" borderId="0" xfId="0" applyFont="1" applyBorder="1" applyProtection="1"/>
    <xf numFmtId="0" fontId="1" fillId="0" borderId="0" xfId="0" applyFont="1" applyBorder="1" applyAlignment="1" applyProtection="1">
      <alignment horizontal="center"/>
    </xf>
    <xf numFmtId="0" fontId="7" fillId="0" borderId="0" xfId="0" applyFont="1" applyFill="1" applyBorder="1" applyAlignment="1" applyProtection="1">
      <alignment horizontal="center" vertical="center"/>
    </xf>
    <xf numFmtId="0" fontId="1" fillId="0" borderId="19" xfId="0" applyFont="1" applyBorder="1" applyAlignment="1" applyProtection="1">
      <alignment horizontal="center"/>
    </xf>
    <xf numFmtId="0" fontId="8" fillId="0" borderId="20" xfId="0" applyFont="1" applyBorder="1" applyAlignment="1" applyProtection="1">
      <alignment horizontal="right"/>
      <protection locked="0"/>
    </xf>
    <xf numFmtId="0" fontId="1" fillId="0" borderId="20" xfId="0" applyFont="1" applyBorder="1" applyProtection="1">
      <protection locked="0"/>
    </xf>
    <xf numFmtId="3" fontId="1" fillId="0" borderId="19" xfId="0" applyNumberFormat="1" applyFont="1" applyBorder="1" applyProtection="1">
      <protection locked="0"/>
    </xf>
    <xf numFmtId="0" fontId="8" fillId="0" borderId="22" xfId="0" applyFont="1" applyBorder="1" applyProtection="1">
      <protection locked="0"/>
    </xf>
    <xf numFmtId="0" fontId="1" fillId="0" borderId="22" xfId="0" applyFont="1" applyBorder="1" applyProtection="1">
      <protection locked="0"/>
    </xf>
    <xf numFmtId="3" fontId="10" fillId="2" borderId="24" xfId="0" applyNumberFormat="1" applyFont="1" applyFill="1" applyBorder="1" applyProtection="1"/>
    <xf numFmtId="0" fontId="8" fillId="0" borderId="0" xfId="0" applyFont="1" applyFill="1" applyProtection="1"/>
    <xf numFmtId="0" fontId="7" fillId="0" borderId="18"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10" fillId="2" borderId="0" xfId="0" applyFont="1" applyFill="1" applyBorder="1" applyProtection="1"/>
    <xf numFmtId="0" fontId="1" fillId="2" borderId="0" xfId="0" applyFont="1" applyFill="1" applyBorder="1" applyProtection="1"/>
    <xf numFmtId="0" fontId="8" fillId="2" borderId="0" xfId="0" applyFont="1" applyFill="1" applyBorder="1" applyProtection="1"/>
    <xf numFmtId="0" fontId="8" fillId="0" borderId="0" xfId="0" applyFont="1" applyBorder="1" applyProtection="1"/>
    <xf numFmtId="0" fontId="8" fillId="0" borderId="0" xfId="0" applyFont="1" applyBorder="1" applyAlignment="1" applyProtection="1">
      <alignment horizontal="right"/>
    </xf>
    <xf numFmtId="0" fontId="8" fillId="0" borderId="20" xfId="0" applyFont="1" applyBorder="1" applyAlignment="1" applyProtection="1">
      <alignment horizontal="right"/>
    </xf>
    <xf numFmtId="3" fontId="1" fillId="0" borderId="25" xfId="0" applyNumberFormat="1" applyFont="1" applyBorder="1" applyProtection="1">
      <protection locked="0"/>
    </xf>
    <xf numFmtId="0" fontId="1" fillId="2" borderId="26" xfId="0" applyFont="1" applyFill="1" applyBorder="1" applyAlignment="1" applyProtection="1">
      <alignment horizontal="center" vertical="top"/>
    </xf>
    <xf numFmtId="0" fontId="10" fillId="2" borderId="27" xfId="0" applyFont="1" applyFill="1" applyBorder="1" applyProtection="1"/>
    <xf numFmtId="0" fontId="1" fillId="2" borderId="27" xfId="0" applyFont="1" applyFill="1" applyBorder="1" applyProtection="1"/>
    <xf numFmtId="0" fontId="8" fillId="2" borderId="27" xfId="0" applyFont="1" applyFill="1" applyBorder="1" applyProtection="1"/>
    <xf numFmtId="0" fontId="8" fillId="0" borderId="27" xfId="0" applyFont="1" applyBorder="1" applyProtection="1">
      <protection locked="0"/>
    </xf>
    <xf numFmtId="0" fontId="8" fillId="0" borderId="27" xfId="0" applyFont="1" applyBorder="1" applyAlignment="1" applyProtection="1">
      <alignment horizontal="right"/>
      <protection locked="0"/>
    </xf>
    <xf numFmtId="0" fontId="1" fillId="0" borderId="0" xfId="0" applyFont="1" applyProtection="1">
      <protection locked="0"/>
    </xf>
    <xf numFmtId="0" fontId="8" fillId="0" borderId="22" xfId="0" applyFont="1" applyBorder="1" applyAlignment="1" applyProtection="1">
      <alignment horizontal="right"/>
      <protection locked="0"/>
    </xf>
    <xf numFmtId="3" fontId="1" fillId="0" borderId="28" xfId="0" applyNumberFormat="1" applyFont="1" applyBorder="1" applyProtection="1">
      <protection locked="0"/>
    </xf>
    <xf numFmtId="0" fontId="1" fillId="0" borderId="27" xfId="0" applyFont="1" applyBorder="1" applyProtection="1">
      <protection locked="0"/>
    </xf>
    <xf numFmtId="0" fontId="1" fillId="0" borderId="0" xfId="0" applyFont="1" applyBorder="1" applyAlignment="1" applyProtection="1">
      <alignment horizontal="center" vertical="top"/>
    </xf>
    <xf numFmtId="0" fontId="8" fillId="2" borderId="22" xfId="0" applyFont="1" applyFill="1" applyBorder="1" applyAlignment="1" applyProtection="1">
      <alignment horizontal="right"/>
      <protection locked="0"/>
    </xf>
    <xf numFmtId="3" fontId="1" fillId="2" borderId="28" xfId="0" applyNumberFormat="1" applyFont="1" applyFill="1" applyBorder="1" applyProtection="1"/>
    <xf numFmtId="164" fontId="10" fillId="2" borderId="24" xfId="0" applyNumberFormat="1" applyFont="1" applyFill="1" applyBorder="1" applyProtection="1"/>
    <xf numFmtId="0" fontId="8" fillId="0" borderId="29" xfId="0" applyFont="1" applyBorder="1" applyProtection="1">
      <protection locked="0"/>
    </xf>
    <xf numFmtId="0" fontId="8" fillId="0" borderId="21" xfId="0" applyFont="1" applyBorder="1" applyProtection="1">
      <protection locked="0"/>
    </xf>
    <xf numFmtId="3" fontId="1" fillId="0" borderId="30" xfId="0" applyNumberFormat="1" applyFont="1" applyBorder="1" applyProtection="1">
      <protection locked="0"/>
    </xf>
    <xf numFmtId="0" fontId="1" fillId="0" borderId="10" xfId="0" applyFont="1" applyBorder="1" applyProtection="1">
      <protection locked="0"/>
    </xf>
    <xf numFmtId="0" fontId="10" fillId="2" borderId="20" xfId="0" applyFont="1" applyFill="1" applyBorder="1" applyProtection="1"/>
    <xf numFmtId="0" fontId="8" fillId="0" borderId="20" xfId="0" applyFont="1" applyBorder="1" applyProtection="1"/>
    <xf numFmtId="0" fontId="10" fillId="2" borderId="22" xfId="0" applyFont="1" applyFill="1" applyBorder="1" applyProtection="1"/>
    <xf numFmtId="0" fontId="7" fillId="0" borderId="10" xfId="0" applyFont="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4" fillId="2" borderId="13"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7" fillId="0" borderId="17" xfId="0" applyFont="1" applyBorder="1" applyAlignment="1" applyProtection="1">
      <alignment horizontal="center" vertical="center"/>
    </xf>
    <xf numFmtId="0" fontId="7" fillId="0" borderId="10" xfId="0" applyFont="1" applyFill="1" applyBorder="1" applyAlignment="1" applyProtection="1">
      <alignment horizontal="center" vertical="center"/>
    </xf>
  </cellXfs>
  <cellStyles count="1">
    <cellStyle name="Normal" xfId="0" builtinId="0"/>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7"/>
  <sheetViews>
    <sheetView showGridLines="0" zoomScale="145" zoomScaleNormal="145" workbookViewId="0">
      <selection activeCell="B3" sqref="B3:B4"/>
    </sheetView>
  </sheetViews>
  <sheetFormatPr defaultRowHeight="12.75" x14ac:dyDescent="0.2"/>
  <cols>
    <col min="1" max="1" width="1.140625" style="1" customWidth="1"/>
    <col min="2" max="2" width="2.42578125" style="1" customWidth="1"/>
    <col min="3" max="3" width="3" style="1" customWidth="1"/>
    <col min="4" max="4" width="2.5703125" style="1" customWidth="1"/>
    <col min="5" max="5" width="3.7109375" style="1" customWidth="1"/>
    <col min="6" max="6" width="8.140625" style="1" customWidth="1"/>
    <col min="7" max="7" width="13.28515625" style="1" customWidth="1"/>
    <col min="8" max="8" width="7.85546875" style="1" customWidth="1"/>
    <col min="9" max="9" width="7.42578125" style="1" customWidth="1"/>
    <col min="10" max="10" width="4.28515625" style="1" customWidth="1"/>
    <col min="11" max="11" width="21.140625" style="1" customWidth="1"/>
    <col min="12" max="12" width="8.7109375" style="1" customWidth="1"/>
    <col min="13" max="13" width="10.140625" style="1" customWidth="1"/>
    <col min="14" max="14" width="11.5703125" style="1" customWidth="1"/>
    <col min="15" max="15" width="2.5703125" style="1" customWidth="1"/>
    <col min="16" max="256" width="9.140625" style="1"/>
    <col min="257" max="257" width="1.140625" style="1" customWidth="1"/>
    <col min="258" max="258" width="2.42578125" style="1" customWidth="1"/>
    <col min="259" max="259" width="3" style="1" customWidth="1"/>
    <col min="260" max="260" width="2.5703125" style="1" customWidth="1"/>
    <col min="261" max="261" width="3.7109375" style="1" customWidth="1"/>
    <col min="262" max="262" width="8.140625" style="1" customWidth="1"/>
    <col min="263" max="263" width="13.28515625" style="1" customWidth="1"/>
    <col min="264" max="264" width="7.85546875" style="1" customWidth="1"/>
    <col min="265" max="265" width="7.42578125" style="1" customWidth="1"/>
    <col min="266" max="266" width="4.28515625" style="1" customWidth="1"/>
    <col min="267" max="267" width="21.140625" style="1" customWidth="1"/>
    <col min="268" max="268" width="8.7109375" style="1" customWidth="1"/>
    <col min="269" max="269" width="10.140625" style="1" customWidth="1"/>
    <col min="270" max="270" width="11.5703125" style="1" customWidth="1"/>
    <col min="271" max="271" width="2.5703125" style="1" customWidth="1"/>
    <col min="272" max="512" width="9.140625" style="1"/>
    <col min="513" max="513" width="1.140625" style="1" customWidth="1"/>
    <col min="514" max="514" width="2.42578125" style="1" customWidth="1"/>
    <col min="515" max="515" width="3" style="1" customWidth="1"/>
    <col min="516" max="516" width="2.5703125" style="1" customWidth="1"/>
    <col min="517" max="517" width="3.7109375" style="1" customWidth="1"/>
    <col min="518" max="518" width="8.140625" style="1" customWidth="1"/>
    <col min="519" max="519" width="13.28515625" style="1" customWidth="1"/>
    <col min="520" max="520" width="7.85546875" style="1" customWidth="1"/>
    <col min="521" max="521" width="7.42578125" style="1" customWidth="1"/>
    <col min="522" max="522" width="4.28515625" style="1" customWidth="1"/>
    <col min="523" max="523" width="21.140625" style="1" customWidth="1"/>
    <col min="524" max="524" width="8.7109375" style="1" customWidth="1"/>
    <col min="525" max="525" width="10.140625" style="1" customWidth="1"/>
    <col min="526" max="526" width="11.5703125" style="1" customWidth="1"/>
    <col min="527" max="527" width="2.5703125" style="1" customWidth="1"/>
    <col min="528" max="768" width="9.140625" style="1"/>
    <col min="769" max="769" width="1.140625" style="1" customWidth="1"/>
    <col min="770" max="770" width="2.42578125" style="1" customWidth="1"/>
    <col min="771" max="771" width="3" style="1" customWidth="1"/>
    <col min="772" max="772" width="2.5703125" style="1" customWidth="1"/>
    <col min="773" max="773" width="3.7109375" style="1" customWidth="1"/>
    <col min="774" max="774" width="8.140625" style="1" customWidth="1"/>
    <col min="775" max="775" width="13.28515625" style="1" customWidth="1"/>
    <col min="776" max="776" width="7.85546875" style="1" customWidth="1"/>
    <col min="777" max="777" width="7.42578125" style="1" customWidth="1"/>
    <col min="778" max="778" width="4.28515625" style="1" customWidth="1"/>
    <col min="779" max="779" width="21.140625" style="1" customWidth="1"/>
    <col min="780" max="780" width="8.7109375" style="1" customWidth="1"/>
    <col min="781" max="781" width="10.140625" style="1" customWidth="1"/>
    <col min="782" max="782" width="11.5703125" style="1" customWidth="1"/>
    <col min="783" max="783" width="2.5703125" style="1" customWidth="1"/>
    <col min="784" max="1024" width="9.140625" style="1"/>
    <col min="1025" max="1025" width="1.140625" style="1" customWidth="1"/>
    <col min="1026" max="1026" width="2.42578125" style="1" customWidth="1"/>
    <col min="1027" max="1027" width="3" style="1" customWidth="1"/>
    <col min="1028" max="1028" width="2.5703125" style="1" customWidth="1"/>
    <col min="1029" max="1029" width="3.7109375" style="1" customWidth="1"/>
    <col min="1030" max="1030" width="8.140625" style="1" customWidth="1"/>
    <col min="1031" max="1031" width="13.28515625" style="1" customWidth="1"/>
    <col min="1032" max="1032" width="7.85546875" style="1" customWidth="1"/>
    <col min="1033" max="1033" width="7.42578125" style="1" customWidth="1"/>
    <col min="1034" max="1034" width="4.28515625" style="1" customWidth="1"/>
    <col min="1035" max="1035" width="21.140625" style="1" customWidth="1"/>
    <col min="1036" max="1036" width="8.7109375" style="1" customWidth="1"/>
    <col min="1037" max="1037" width="10.140625" style="1" customWidth="1"/>
    <col min="1038" max="1038" width="11.5703125" style="1" customWidth="1"/>
    <col min="1039" max="1039" width="2.5703125" style="1" customWidth="1"/>
    <col min="1040" max="1280" width="9.140625" style="1"/>
    <col min="1281" max="1281" width="1.140625" style="1" customWidth="1"/>
    <col min="1282" max="1282" width="2.42578125" style="1" customWidth="1"/>
    <col min="1283" max="1283" width="3" style="1" customWidth="1"/>
    <col min="1284" max="1284" width="2.5703125" style="1" customWidth="1"/>
    <col min="1285" max="1285" width="3.7109375" style="1" customWidth="1"/>
    <col min="1286" max="1286" width="8.140625" style="1" customWidth="1"/>
    <col min="1287" max="1287" width="13.28515625" style="1" customWidth="1"/>
    <col min="1288" max="1288" width="7.85546875" style="1" customWidth="1"/>
    <col min="1289" max="1289" width="7.42578125" style="1" customWidth="1"/>
    <col min="1290" max="1290" width="4.28515625" style="1" customWidth="1"/>
    <col min="1291" max="1291" width="21.140625" style="1" customWidth="1"/>
    <col min="1292" max="1292" width="8.7109375" style="1" customWidth="1"/>
    <col min="1293" max="1293" width="10.140625" style="1" customWidth="1"/>
    <col min="1294" max="1294" width="11.5703125" style="1" customWidth="1"/>
    <col min="1295" max="1295" width="2.5703125" style="1" customWidth="1"/>
    <col min="1296" max="1536" width="9.140625" style="1"/>
    <col min="1537" max="1537" width="1.140625" style="1" customWidth="1"/>
    <col min="1538" max="1538" width="2.42578125" style="1" customWidth="1"/>
    <col min="1539" max="1539" width="3" style="1" customWidth="1"/>
    <col min="1540" max="1540" width="2.5703125" style="1" customWidth="1"/>
    <col min="1541" max="1541" width="3.7109375" style="1" customWidth="1"/>
    <col min="1542" max="1542" width="8.140625" style="1" customWidth="1"/>
    <col min="1543" max="1543" width="13.28515625" style="1" customWidth="1"/>
    <col min="1544" max="1544" width="7.85546875" style="1" customWidth="1"/>
    <col min="1545" max="1545" width="7.42578125" style="1" customWidth="1"/>
    <col min="1546" max="1546" width="4.28515625" style="1" customWidth="1"/>
    <col min="1547" max="1547" width="21.140625" style="1" customWidth="1"/>
    <col min="1548" max="1548" width="8.7109375" style="1" customWidth="1"/>
    <col min="1549" max="1549" width="10.140625" style="1" customWidth="1"/>
    <col min="1550" max="1550" width="11.5703125" style="1" customWidth="1"/>
    <col min="1551" max="1551" width="2.5703125" style="1" customWidth="1"/>
    <col min="1552" max="1792" width="9.140625" style="1"/>
    <col min="1793" max="1793" width="1.140625" style="1" customWidth="1"/>
    <col min="1794" max="1794" width="2.42578125" style="1" customWidth="1"/>
    <col min="1795" max="1795" width="3" style="1" customWidth="1"/>
    <col min="1796" max="1796" width="2.5703125" style="1" customWidth="1"/>
    <col min="1797" max="1797" width="3.7109375" style="1" customWidth="1"/>
    <col min="1798" max="1798" width="8.140625" style="1" customWidth="1"/>
    <col min="1799" max="1799" width="13.28515625" style="1" customWidth="1"/>
    <col min="1800" max="1800" width="7.85546875" style="1" customWidth="1"/>
    <col min="1801" max="1801" width="7.42578125" style="1" customWidth="1"/>
    <col min="1802" max="1802" width="4.28515625" style="1" customWidth="1"/>
    <col min="1803" max="1803" width="21.140625" style="1" customWidth="1"/>
    <col min="1804" max="1804" width="8.7109375" style="1" customWidth="1"/>
    <col min="1805" max="1805" width="10.140625" style="1" customWidth="1"/>
    <col min="1806" max="1806" width="11.5703125" style="1" customWidth="1"/>
    <col min="1807" max="1807" width="2.5703125" style="1" customWidth="1"/>
    <col min="1808" max="2048" width="9.140625" style="1"/>
    <col min="2049" max="2049" width="1.140625" style="1" customWidth="1"/>
    <col min="2050" max="2050" width="2.42578125" style="1" customWidth="1"/>
    <col min="2051" max="2051" width="3" style="1" customWidth="1"/>
    <col min="2052" max="2052" width="2.5703125" style="1" customWidth="1"/>
    <col min="2053" max="2053" width="3.7109375" style="1" customWidth="1"/>
    <col min="2054" max="2054" width="8.140625" style="1" customWidth="1"/>
    <col min="2055" max="2055" width="13.28515625" style="1" customWidth="1"/>
    <col min="2056" max="2056" width="7.85546875" style="1" customWidth="1"/>
    <col min="2057" max="2057" width="7.42578125" style="1" customWidth="1"/>
    <col min="2058" max="2058" width="4.28515625" style="1" customWidth="1"/>
    <col min="2059" max="2059" width="21.140625" style="1" customWidth="1"/>
    <col min="2060" max="2060" width="8.7109375" style="1" customWidth="1"/>
    <col min="2061" max="2061" width="10.140625" style="1" customWidth="1"/>
    <col min="2062" max="2062" width="11.5703125" style="1" customWidth="1"/>
    <col min="2063" max="2063" width="2.5703125" style="1" customWidth="1"/>
    <col min="2064" max="2304" width="9.140625" style="1"/>
    <col min="2305" max="2305" width="1.140625" style="1" customWidth="1"/>
    <col min="2306" max="2306" width="2.42578125" style="1" customWidth="1"/>
    <col min="2307" max="2307" width="3" style="1" customWidth="1"/>
    <col min="2308" max="2308" width="2.5703125" style="1" customWidth="1"/>
    <col min="2309" max="2309" width="3.7109375" style="1" customWidth="1"/>
    <col min="2310" max="2310" width="8.140625" style="1" customWidth="1"/>
    <col min="2311" max="2311" width="13.28515625" style="1" customWidth="1"/>
    <col min="2312" max="2312" width="7.85546875" style="1" customWidth="1"/>
    <col min="2313" max="2313" width="7.42578125" style="1" customWidth="1"/>
    <col min="2314" max="2314" width="4.28515625" style="1" customWidth="1"/>
    <col min="2315" max="2315" width="21.140625" style="1" customWidth="1"/>
    <col min="2316" max="2316" width="8.7109375" style="1" customWidth="1"/>
    <col min="2317" max="2317" width="10.140625" style="1" customWidth="1"/>
    <col min="2318" max="2318" width="11.5703125" style="1" customWidth="1"/>
    <col min="2319" max="2319" width="2.5703125" style="1" customWidth="1"/>
    <col min="2320" max="2560" width="9.140625" style="1"/>
    <col min="2561" max="2561" width="1.140625" style="1" customWidth="1"/>
    <col min="2562" max="2562" width="2.42578125" style="1" customWidth="1"/>
    <col min="2563" max="2563" width="3" style="1" customWidth="1"/>
    <col min="2564" max="2564" width="2.5703125" style="1" customWidth="1"/>
    <col min="2565" max="2565" width="3.7109375" style="1" customWidth="1"/>
    <col min="2566" max="2566" width="8.140625" style="1" customWidth="1"/>
    <col min="2567" max="2567" width="13.28515625" style="1" customWidth="1"/>
    <col min="2568" max="2568" width="7.85546875" style="1" customWidth="1"/>
    <col min="2569" max="2569" width="7.42578125" style="1" customWidth="1"/>
    <col min="2570" max="2570" width="4.28515625" style="1" customWidth="1"/>
    <col min="2571" max="2571" width="21.140625" style="1" customWidth="1"/>
    <col min="2572" max="2572" width="8.7109375" style="1" customWidth="1"/>
    <col min="2573" max="2573" width="10.140625" style="1" customWidth="1"/>
    <col min="2574" max="2574" width="11.5703125" style="1" customWidth="1"/>
    <col min="2575" max="2575" width="2.5703125" style="1" customWidth="1"/>
    <col min="2576" max="2816" width="9.140625" style="1"/>
    <col min="2817" max="2817" width="1.140625" style="1" customWidth="1"/>
    <col min="2818" max="2818" width="2.42578125" style="1" customWidth="1"/>
    <col min="2819" max="2819" width="3" style="1" customWidth="1"/>
    <col min="2820" max="2820" width="2.5703125" style="1" customWidth="1"/>
    <col min="2821" max="2821" width="3.7109375" style="1" customWidth="1"/>
    <col min="2822" max="2822" width="8.140625" style="1" customWidth="1"/>
    <col min="2823" max="2823" width="13.28515625" style="1" customWidth="1"/>
    <col min="2824" max="2824" width="7.85546875" style="1" customWidth="1"/>
    <col min="2825" max="2825" width="7.42578125" style="1" customWidth="1"/>
    <col min="2826" max="2826" width="4.28515625" style="1" customWidth="1"/>
    <col min="2827" max="2827" width="21.140625" style="1" customWidth="1"/>
    <col min="2828" max="2828" width="8.7109375" style="1" customWidth="1"/>
    <col min="2829" max="2829" width="10.140625" style="1" customWidth="1"/>
    <col min="2830" max="2830" width="11.5703125" style="1" customWidth="1"/>
    <col min="2831" max="2831" width="2.5703125" style="1" customWidth="1"/>
    <col min="2832" max="3072" width="9.140625" style="1"/>
    <col min="3073" max="3073" width="1.140625" style="1" customWidth="1"/>
    <col min="3074" max="3074" width="2.42578125" style="1" customWidth="1"/>
    <col min="3075" max="3075" width="3" style="1" customWidth="1"/>
    <col min="3076" max="3076" width="2.5703125" style="1" customWidth="1"/>
    <col min="3077" max="3077" width="3.7109375" style="1" customWidth="1"/>
    <col min="3078" max="3078" width="8.140625" style="1" customWidth="1"/>
    <col min="3079" max="3079" width="13.28515625" style="1" customWidth="1"/>
    <col min="3080" max="3080" width="7.85546875" style="1" customWidth="1"/>
    <col min="3081" max="3081" width="7.42578125" style="1" customWidth="1"/>
    <col min="3082" max="3082" width="4.28515625" style="1" customWidth="1"/>
    <col min="3083" max="3083" width="21.140625" style="1" customWidth="1"/>
    <col min="3084" max="3084" width="8.7109375" style="1" customWidth="1"/>
    <col min="3085" max="3085" width="10.140625" style="1" customWidth="1"/>
    <col min="3086" max="3086" width="11.5703125" style="1" customWidth="1"/>
    <col min="3087" max="3087" width="2.5703125" style="1" customWidth="1"/>
    <col min="3088" max="3328" width="9.140625" style="1"/>
    <col min="3329" max="3329" width="1.140625" style="1" customWidth="1"/>
    <col min="3330" max="3330" width="2.42578125" style="1" customWidth="1"/>
    <col min="3331" max="3331" width="3" style="1" customWidth="1"/>
    <col min="3332" max="3332" width="2.5703125" style="1" customWidth="1"/>
    <col min="3333" max="3333" width="3.7109375" style="1" customWidth="1"/>
    <col min="3334" max="3334" width="8.140625" style="1" customWidth="1"/>
    <col min="3335" max="3335" width="13.28515625" style="1" customWidth="1"/>
    <col min="3336" max="3336" width="7.85546875" style="1" customWidth="1"/>
    <col min="3337" max="3337" width="7.42578125" style="1" customWidth="1"/>
    <col min="3338" max="3338" width="4.28515625" style="1" customWidth="1"/>
    <col min="3339" max="3339" width="21.140625" style="1" customWidth="1"/>
    <col min="3340" max="3340" width="8.7109375" style="1" customWidth="1"/>
    <col min="3341" max="3341" width="10.140625" style="1" customWidth="1"/>
    <col min="3342" max="3342" width="11.5703125" style="1" customWidth="1"/>
    <col min="3343" max="3343" width="2.5703125" style="1" customWidth="1"/>
    <col min="3344" max="3584" width="9.140625" style="1"/>
    <col min="3585" max="3585" width="1.140625" style="1" customWidth="1"/>
    <col min="3586" max="3586" width="2.42578125" style="1" customWidth="1"/>
    <col min="3587" max="3587" width="3" style="1" customWidth="1"/>
    <col min="3588" max="3588" width="2.5703125" style="1" customWidth="1"/>
    <col min="3589" max="3589" width="3.7109375" style="1" customWidth="1"/>
    <col min="3590" max="3590" width="8.140625" style="1" customWidth="1"/>
    <col min="3591" max="3591" width="13.28515625" style="1" customWidth="1"/>
    <col min="3592" max="3592" width="7.85546875" style="1" customWidth="1"/>
    <col min="3593" max="3593" width="7.42578125" style="1" customWidth="1"/>
    <col min="3594" max="3594" width="4.28515625" style="1" customWidth="1"/>
    <col min="3595" max="3595" width="21.140625" style="1" customWidth="1"/>
    <col min="3596" max="3596" width="8.7109375" style="1" customWidth="1"/>
    <col min="3597" max="3597" width="10.140625" style="1" customWidth="1"/>
    <col min="3598" max="3598" width="11.5703125" style="1" customWidth="1"/>
    <col min="3599" max="3599" width="2.5703125" style="1" customWidth="1"/>
    <col min="3600" max="3840" width="9.140625" style="1"/>
    <col min="3841" max="3841" width="1.140625" style="1" customWidth="1"/>
    <col min="3842" max="3842" width="2.42578125" style="1" customWidth="1"/>
    <col min="3843" max="3843" width="3" style="1" customWidth="1"/>
    <col min="3844" max="3844" width="2.5703125" style="1" customWidth="1"/>
    <col min="3845" max="3845" width="3.7109375" style="1" customWidth="1"/>
    <col min="3846" max="3846" width="8.140625" style="1" customWidth="1"/>
    <col min="3847" max="3847" width="13.28515625" style="1" customWidth="1"/>
    <col min="3848" max="3848" width="7.85546875" style="1" customWidth="1"/>
    <col min="3849" max="3849" width="7.42578125" style="1" customWidth="1"/>
    <col min="3850" max="3850" width="4.28515625" style="1" customWidth="1"/>
    <col min="3851" max="3851" width="21.140625" style="1" customWidth="1"/>
    <col min="3852" max="3852" width="8.7109375" style="1" customWidth="1"/>
    <col min="3853" max="3853" width="10.140625" style="1" customWidth="1"/>
    <col min="3854" max="3854" width="11.5703125" style="1" customWidth="1"/>
    <col min="3855" max="3855" width="2.5703125" style="1" customWidth="1"/>
    <col min="3856" max="4096" width="9.140625" style="1"/>
    <col min="4097" max="4097" width="1.140625" style="1" customWidth="1"/>
    <col min="4098" max="4098" width="2.42578125" style="1" customWidth="1"/>
    <col min="4099" max="4099" width="3" style="1" customWidth="1"/>
    <col min="4100" max="4100" width="2.5703125" style="1" customWidth="1"/>
    <col min="4101" max="4101" width="3.7109375" style="1" customWidth="1"/>
    <col min="4102" max="4102" width="8.140625" style="1" customWidth="1"/>
    <col min="4103" max="4103" width="13.28515625" style="1" customWidth="1"/>
    <col min="4104" max="4104" width="7.85546875" style="1" customWidth="1"/>
    <col min="4105" max="4105" width="7.42578125" style="1" customWidth="1"/>
    <col min="4106" max="4106" width="4.28515625" style="1" customWidth="1"/>
    <col min="4107" max="4107" width="21.140625" style="1" customWidth="1"/>
    <col min="4108" max="4108" width="8.7109375" style="1" customWidth="1"/>
    <col min="4109" max="4109" width="10.140625" style="1" customWidth="1"/>
    <col min="4110" max="4110" width="11.5703125" style="1" customWidth="1"/>
    <col min="4111" max="4111" width="2.5703125" style="1" customWidth="1"/>
    <col min="4112" max="4352" width="9.140625" style="1"/>
    <col min="4353" max="4353" width="1.140625" style="1" customWidth="1"/>
    <col min="4354" max="4354" width="2.42578125" style="1" customWidth="1"/>
    <col min="4355" max="4355" width="3" style="1" customWidth="1"/>
    <col min="4356" max="4356" width="2.5703125" style="1" customWidth="1"/>
    <col min="4357" max="4357" width="3.7109375" style="1" customWidth="1"/>
    <col min="4358" max="4358" width="8.140625" style="1" customWidth="1"/>
    <col min="4359" max="4359" width="13.28515625" style="1" customWidth="1"/>
    <col min="4360" max="4360" width="7.85546875" style="1" customWidth="1"/>
    <col min="4361" max="4361" width="7.42578125" style="1" customWidth="1"/>
    <col min="4362" max="4362" width="4.28515625" style="1" customWidth="1"/>
    <col min="4363" max="4363" width="21.140625" style="1" customWidth="1"/>
    <col min="4364" max="4364" width="8.7109375" style="1" customWidth="1"/>
    <col min="4365" max="4365" width="10.140625" style="1" customWidth="1"/>
    <col min="4366" max="4366" width="11.5703125" style="1" customWidth="1"/>
    <col min="4367" max="4367" width="2.5703125" style="1" customWidth="1"/>
    <col min="4368" max="4608" width="9.140625" style="1"/>
    <col min="4609" max="4609" width="1.140625" style="1" customWidth="1"/>
    <col min="4610" max="4610" width="2.42578125" style="1" customWidth="1"/>
    <col min="4611" max="4611" width="3" style="1" customWidth="1"/>
    <col min="4612" max="4612" width="2.5703125" style="1" customWidth="1"/>
    <col min="4613" max="4613" width="3.7109375" style="1" customWidth="1"/>
    <col min="4614" max="4614" width="8.140625" style="1" customWidth="1"/>
    <col min="4615" max="4615" width="13.28515625" style="1" customWidth="1"/>
    <col min="4616" max="4616" width="7.85546875" style="1" customWidth="1"/>
    <col min="4617" max="4617" width="7.42578125" style="1" customWidth="1"/>
    <col min="4618" max="4618" width="4.28515625" style="1" customWidth="1"/>
    <col min="4619" max="4619" width="21.140625" style="1" customWidth="1"/>
    <col min="4620" max="4620" width="8.7109375" style="1" customWidth="1"/>
    <col min="4621" max="4621" width="10.140625" style="1" customWidth="1"/>
    <col min="4622" max="4622" width="11.5703125" style="1" customWidth="1"/>
    <col min="4623" max="4623" width="2.5703125" style="1" customWidth="1"/>
    <col min="4624" max="4864" width="9.140625" style="1"/>
    <col min="4865" max="4865" width="1.140625" style="1" customWidth="1"/>
    <col min="4866" max="4866" width="2.42578125" style="1" customWidth="1"/>
    <col min="4867" max="4867" width="3" style="1" customWidth="1"/>
    <col min="4868" max="4868" width="2.5703125" style="1" customWidth="1"/>
    <col min="4869" max="4869" width="3.7109375" style="1" customWidth="1"/>
    <col min="4870" max="4870" width="8.140625" style="1" customWidth="1"/>
    <col min="4871" max="4871" width="13.28515625" style="1" customWidth="1"/>
    <col min="4872" max="4872" width="7.85546875" style="1" customWidth="1"/>
    <col min="4873" max="4873" width="7.42578125" style="1" customWidth="1"/>
    <col min="4874" max="4874" width="4.28515625" style="1" customWidth="1"/>
    <col min="4875" max="4875" width="21.140625" style="1" customWidth="1"/>
    <col min="4876" max="4876" width="8.7109375" style="1" customWidth="1"/>
    <col min="4877" max="4877" width="10.140625" style="1" customWidth="1"/>
    <col min="4878" max="4878" width="11.5703125" style="1" customWidth="1"/>
    <col min="4879" max="4879" width="2.5703125" style="1" customWidth="1"/>
    <col min="4880" max="5120" width="9.140625" style="1"/>
    <col min="5121" max="5121" width="1.140625" style="1" customWidth="1"/>
    <col min="5122" max="5122" width="2.42578125" style="1" customWidth="1"/>
    <col min="5123" max="5123" width="3" style="1" customWidth="1"/>
    <col min="5124" max="5124" width="2.5703125" style="1" customWidth="1"/>
    <col min="5125" max="5125" width="3.7109375" style="1" customWidth="1"/>
    <col min="5126" max="5126" width="8.140625" style="1" customWidth="1"/>
    <col min="5127" max="5127" width="13.28515625" style="1" customWidth="1"/>
    <col min="5128" max="5128" width="7.85546875" style="1" customWidth="1"/>
    <col min="5129" max="5129" width="7.42578125" style="1" customWidth="1"/>
    <col min="5130" max="5130" width="4.28515625" style="1" customWidth="1"/>
    <col min="5131" max="5131" width="21.140625" style="1" customWidth="1"/>
    <col min="5132" max="5132" width="8.7109375" style="1" customWidth="1"/>
    <col min="5133" max="5133" width="10.140625" style="1" customWidth="1"/>
    <col min="5134" max="5134" width="11.5703125" style="1" customWidth="1"/>
    <col min="5135" max="5135" width="2.5703125" style="1" customWidth="1"/>
    <col min="5136" max="5376" width="9.140625" style="1"/>
    <col min="5377" max="5377" width="1.140625" style="1" customWidth="1"/>
    <col min="5378" max="5378" width="2.42578125" style="1" customWidth="1"/>
    <col min="5379" max="5379" width="3" style="1" customWidth="1"/>
    <col min="5380" max="5380" width="2.5703125" style="1" customWidth="1"/>
    <col min="5381" max="5381" width="3.7109375" style="1" customWidth="1"/>
    <col min="5382" max="5382" width="8.140625" style="1" customWidth="1"/>
    <col min="5383" max="5383" width="13.28515625" style="1" customWidth="1"/>
    <col min="5384" max="5384" width="7.85546875" style="1" customWidth="1"/>
    <col min="5385" max="5385" width="7.42578125" style="1" customWidth="1"/>
    <col min="5386" max="5386" width="4.28515625" style="1" customWidth="1"/>
    <col min="5387" max="5387" width="21.140625" style="1" customWidth="1"/>
    <col min="5388" max="5388" width="8.7109375" style="1" customWidth="1"/>
    <col min="5389" max="5389" width="10.140625" style="1" customWidth="1"/>
    <col min="5390" max="5390" width="11.5703125" style="1" customWidth="1"/>
    <col min="5391" max="5391" width="2.5703125" style="1" customWidth="1"/>
    <col min="5392" max="5632" width="9.140625" style="1"/>
    <col min="5633" max="5633" width="1.140625" style="1" customWidth="1"/>
    <col min="5634" max="5634" width="2.42578125" style="1" customWidth="1"/>
    <col min="5635" max="5635" width="3" style="1" customWidth="1"/>
    <col min="5636" max="5636" width="2.5703125" style="1" customWidth="1"/>
    <col min="5637" max="5637" width="3.7109375" style="1" customWidth="1"/>
    <col min="5638" max="5638" width="8.140625" style="1" customWidth="1"/>
    <col min="5639" max="5639" width="13.28515625" style="1" customWidth="1"/>
    <col min="5640" max="5640" width="7.85546875" style="1" customWidth="1"/>
    <col min="5641" max="5641" width="7.42578125" style="1" customWidth="1"/>
    <col min="5642" max="5642" width="4.28515625" style="1" customWidth="1"/>
    <col min="5643" max="5643" width="21.140625" style="1" customWidth="1"/>
    <col min="5644" max="5644" width="8.7109375" style="1" customWidth="1"/>
    <col min="5645" max="5645" width="10.140625" style="1" customWidth="1"/>
    <col min="5646" max="5646" width="11.5703125" style="1" customWidth="1"/>
    <col min="5647" max="5647" width="2.5703125" style="1" customWidth="1"/>
    <col min="5648" max="5888" width="9.140625" style="1"/>
    <col min="5889" max="5889" width="1.140625" style="1" customWidth="1"/>
    <col min="5890" max="5890" width="2.42578125" style="1" customWidth="1"/>
    <col min="5891" max="5891" width="3" style="1" customWidth="1"/>
    <col min="5892" max="5892" width="2.5703125" style="1" customWidth="1"/>
    <col min="5893" max="5893" width="3.7109375" style="1" customWidth="1"/>
    <col min="5894" max="5894" width="8.140625" style="1" customWidth="1"/>
    <col min="5895" max="5895" width="13.28515625" style="1" customWidth="1"/>
    <col min="5896" max="5896" width="7.85546875" style="1" customWidth="1"/>
    <col min="5897" max="5897" width="7.42578125" style="1" customWidth="1"/>
    <col min="5898" max="5898" width="4.28515625" style="1" customWidth="1"/>
    <col min="5899" max="5899" width="21.140625" style="1" customWidth="1"/>
    <col min="5900" max="5900" width="8.7109375" style="1" customWidth="1"/>
    <col min="5901" max="5901" width="10.140625" style="1" customWidth="1"/>
    <col min="5902" max="5902" width="11.5703125" style="1" customWidth="1"/>
    <col min="5903" max="5903" width="2.5703125" style="1" customWidth="1"/>
    <col min="5904" max="6144" width="9.140625" style="1"/>
    <col min="6145" max="6145" width="1.140625" style="1" customWidth="1"/>
    <col min="6146" max="6146" width="2.42578125" style="1" customWidth="1"/>
    <col min="6147" max="6147" width="3" style="1" customWidth="1"/>
    <col min="6148" max="6148" width="2.5703125" style="1" customWidth="1"/>
    <col min="6149" max="6149" width="3.7109375" style="1" customWidth="1"/>
    <col min="6150" max="6150" width="8.140625" style="1" customWidth="1"/>
    <col min="6151" max="6151" width="13.28515625" style="1" customWidth="1"/>
    <col min="6152" max="6152" width="7.85546875" style="1" customWidth="1"/>
    <col min="6153" max="6153" width="7.42578125" style="1" customWidth="1"/>
    <col min="6154" max="6154" width="4.28515625" style="1" customWidth="1"/>
    <col min="6155" max="6155" width="21.140625" style="1" customWidth="1"/>
    <col min="6156" max="6156" width="8.7109375" style="1" customWidth="1"/>
    <col min="6157" max="6157" width="10.140625" style="1" customWidth="1"/>
    <col min="6158" max="6158" width="11.5703125" style="1" customWidth="1"/>
    <col min="6159" max="6159" width="2.5703125" style="1" customWidth="1"/>
    <col min="6160" max="6400" width="9.140625" style="1"/>
    <col min="6401" max="6401" width="1.140625" style="1" customWidth="1"/>
    <col min="6402" max="6402" width="2.42578125" style="1" customWidth="1"/>
    <col min="6403" max="6403" width="3" style="1" customWidth="1"/>
    <col min="6404" max="6404" width="2.5703125" style="1" customWidth="1"/>
    <col min="6405" max="6405" width="3.7109375" style="1" customWidth="1"/>
    <col min="6406" max="6406" width="8.140625" style="1" customWidth="1"/>
    <col min="6407" max="6407" width="13.28515625" style="1" customWidth="1"/>
    <col min="6408" max="6408" width="7.85546875" style="1" customWidth="1"/>
    <col min="6409" max="6409" width="7.42578125" style="1" customWidth="1"/>
    <col min="6410" max="6410" width="4.28515625" style="1" customWidth="1"/>
    <col min="6411" max="6411" width="21.140625" style="1" customWidth="1"/>
    <col min="6412" max="6412" width="8.7109375" style="1" customWidth="1"/>
    <col min="6413" max="6413" width="10.140625" style="1" customWidth="1"/>
    <col min="6414" max="6414" width="11.5703125" style="1" customWidth="1"/>
    <col min="6415" max="6415" width="2.5703125" style="1" customWidth="1"/>
    <col min="6416" max="6656" width="9.140625" style="1"/>
    <col min="6657" max="6657" width="1.140625" style="1" customWidth="1"/>
    <col min="6658" max="6658" width="2.42578125" style="1" customWidth="1"/>
    <col min="6659" max="6659" width="3" style="1" customWidth="1"/>
    <col min="6660" max="6660" width="2.5703125" style="1" customWidth="1"/>
    <col min="6661" max="6661" width="3.7109375" style="1" customWidth="1"/>
    <col min="6662" max="6662" width="8.140625" style="1" customWidth="1"/>
    <col min="6663" max="6663" width="13.28515625" style="1" customWidth="1"/>
    <col min="6664" max="6664" width="7.85546875" style="1" customWidth="1"/>
    <col min="6665" max="6665" width="7.42578125" style="1" customWidth="1"/>
    <col min="6666" max="6666" width="4.28515625" style="1" customWidth="1"/>
    <col min="6667" max="6667" width="21.140625" style="1" customWidth="1"/>
    <col min="6668" max="6668" width="8.7109375" style="1" customWidth="1"/>
    <col min="6669" max="6669" width="10.140625" style="1" customWidth="1"/>
    <col min="6670" max="6670" width="11.5703125" style="1" customWidth="1"/>
    <col min="6671" max="6671" width="2.5703125" style="1" customWidth="1"/>
    <col min="6672" max="6912" width="9.140625" style="1"/>
    <col min="6913" max="6913" width="1.140625" style="1" customWidth="1"/>
    <col min="6914" max="6914" width="2.42578125" style="1" customWidth="1"/>
    <col min="6915" max="6915" width="3" style="1" customWidth="1"/>
    <col min="6916" max="6916" width="2.5703125" style="1" customWidth="1"/>
    <col min="6917" max="6917" width="3.7109375" style="1" customWidth="1"/>
    <col min="6918" max="6918" width="8.140625" style="1" customWidth="1"/>
    <col min="6919" max="6919" width="13.28515625" style="1" customWidth="1"/>
    <col min="6920" max="6920" width="7.85546875" style="1" customWidth="1"/>
    <col min="6921" max="6921" width="7.42578125" style="1" customWidth="1"/>
    <col min="6922" max="6922" width="4.28515625" style="1" customWidth="1"/>
    <col min="6923" max="6923" width="21.140625" style="1" customWidth="1"/>
    <col min="6924" max="6924" width="8.7109375" style="1" customWidth="1"/>
    <col min="6925" max="6925" width="10.140625" style="1" customWidth="1"/>
    <col min="6926" max="6926" width="11.5703125" style="1" customWidth="1"/>
    <col min="6927" max="6927" width="2.5703125" style="1" customWidth="1"/>
    <col min="6928" max="7168" width="9.140625" style="1"/>
    <col min="7169" max="7169" width="1.140625" style="1" customWidth="1"/>
    <col min="7170" max="7170" width="2.42578125" style="1" customWidth="1"/>
    <col min="7171" max="7171" width="3" style="1" customWidth="1"/>
    <col min="7172" max="7172" width="2.5703125" style="1" customWidth="1"/>
    <col min="7173" max="7173" width="3.7109375" style="1" customWidth="1"/>
    <col min="7174" max="7174" width="8.140625" style="1" customWidth="1"/>
    <col min="7175" max="7175" width="13.28515625" style="1" customWidth="1"/>
    <col min="7176" max="7176" width="7.85546875" style="1" customWidth="1"/>
    <col min="7177" max="7177" width="7.42578125" style="1" customWidth="1"/>
    <col min="7178" max="7178" width="4.28515625" style="1" customWidth="1"/>
    <col min="7179" max="7179" width="21.140625" style="1" customWidth="1"/>
    <col min="7180" max="7180" width="8.7109375" style="1" customWidth="1"/>
    <col min="7181" max="7181" width="10.140625" style="1" customWidth="1"/>
    <col min="7182" max="7182" width="11.5703125" style="1" customWidth="1"/>
    <col min="7183" max="7183" width="2.5703125" style="1" customWidth="1"/>
    <col min="7184" max="7424" width="9.140625" style="1"/>
    <col min="7425" max="7425" width="1.140625" style="1" customWidth="1"/>
    <col min="7426" max="7426" width="2.42578125" style="1" customWidth="1"/>
    <col min="7427" max="7427" width="3" style="1" customWidth="1"/>
    <col min="7428" max="7428" width="2.5703125" style="1" customWidth="1"/>
    <col min="7429" max="7429" width="3.7109375" style="1" customWidth="1"/>
    <col min="7430" max="7430" width="8.140625" style="1" customWidth="1"/>
    <col min="7431" max="7431" width="13.28515625" style="1" customWidth="1"/>
    <col min="7432" max="7432" width="7.85546875" style="1" customWidth="1"/>
    <col min="7433" max="7433" width="7.42578125" style="1" customWidth="1"/>
    <col min="7434" max="7434" width="4.28515625" style="1" customWidth="1"/>
    <col min="7435" max="7435" width="21.140625" style="1" customWidth="1"/>
    <col min="7436" max="7436" width="8.7109375" style="1" customWidth="1"/>
    <col min="7437" max="7437" width="10.140625" style="1" customWidth="1"/>
    <col min="7438" max="7438" width="11.5703125" style="1" customWidth="1"/>
    <col min="7439" max="7439" width="2.5703125" style="1" customWidth="1"/>
    <col min="7440" max="7680" width="9.140625" style="1"/>
    <col min="7681" max="7681" width="1.140625" style="1" customWidth="1"/>
    <col min="7682" max="7682" width="2.42578125" style="1" customWidth="1"/>
    <col min="7683" max="7683" width="3" style="1" customWidth="1"/>
    <col min="7684" max="7684" width="2.5703125" style="1" customWidth="1"/>
    <col min="7685" max="7685" width="3.7109375" style="1" customWidth="1"/>
    <col min="7686" max="7686" width="8.140625" style="1" customWidth="1"/>
    <col min="7687" max="7687" width="13.28515625" style="1" customWidth="1"/>
    <col min="7688" max="7688" width="7.85546875" style="1" customWidth="1"/>
    <col min="7689" max="7689" width="7.42578125" style="1" customWidth="1"/>
    <col min="7690" max="7690" width="4.28515625" style="1" customWidth="1"/>
    <col min="7691" max="7691" width="21.140625" style="1" customWidth="1"/>
    <col min="7692" max="7692" width="8.7109375" style="1" customWidth="1"/>
    <col min="7693" max="7693" width="10.140625" style="1" customWidth="1"/>
    <col min="7694" max="7694" width="11.5703125" style="1" customWidth="1"/>
    <col min="7695" max="7695" width="2.5703125" style="1" customWidth="1"/>
    <col min="7696" max="7936" width="9.140625" style="1"/>
    <col min="7937" max="7937" width="1.140625" style="1" customWidth="1"/>
    <col min="7938" max="7938" width="2.42578125" style="1" customWidth="1"/>
    <col min="7939" max="7939" width="3" style="1" customWidth="1"/>
    <col min="7940" max="7940" width="2.5703125" style="1" customWidth="1"/>
    <col min="7941" max="7941" width="3.7109375" style="1" customWidth="1"/>
    <col min="7942" max="7942" width="8.140625" style="1" customWidth="1"/>
    <col min="7943" max="7943" width="13.28515625" style="1" customWidth="1"/>
    <col min="7944" max="7944" width="7.85546875" style="1" customWidth="1"/>
    <col min="7945" max="7945" width="7.42578125" style="1" customWidth="1"/>
    <col min="7946" max="7946" width="4.28515625" style="1" customWidth="1"/>
    <col min="7947" max="7947" width="21.140625" style="1" customWidth="1"/>
    <col min="7948" max="7948" width="8.7109375" style="1" customWidth="1"/>
    <col min="7949" max="7949" width="10.140625" style="1" customWidth="1"/>
    <col min="7950" max="7950" width="11.5703125" style="1" customWidth="1"/>
    <col min="7951" max="7951" width="2.5703125" style="1" customWidth="1"/>
    <col min="7952" max="8192" width="9.140625" style="1"/>
    <col min="8193" max="8193" width="1.140625" style="1" customWidth="1"/>
    <col min="8194" max="8194" width="2.42578125" style="1" customWidth="1"/>
    <col min="8195" max="8195" width="3" style="1" customWidth="1"/>
    <col min="8196" max="8196" width="2.5703125" style="1" customWidth="1"/>
    <col min="8197" max="8197" width="3.7109375" style="1" customWidth="1"/>
    <col min="8198" max="8198" width="8.140625" style="1" customWidth="1"/>
    <col min="8199" max="8199" width="13.28515625" style="1" customWidth="1"/>
    <col min="8200" max="8200" width="7.85546875" style="1" customWidth="1"/>
    <col min="8201" max="8201" width="7.42578125" style="1" customWidth="1"/>
    <col min="8202" max="8202" width="4.28515625" style="1" customWidth="1"/>
    <col min="8203" max="8203" width="21.140625" style="1" customWidth="1"/>
    <col min="8204" max="8204" width="8.7109375" style="1" customWidth="1"/>
    <col min="8205" max="8205" width="10.140625" style="1" customWidth="1"/>
    <col min="8206" max="8206" width="11.5703125" style="1" customWidth="1"/>
    <col min="8207" max="8207" width="2.5703125" style="1" customWidth="1"/>
    <col min="8208" max="8448" width="9.140625" style="1"/>
    <col min="8449" max="8449" width="1.140625" style="1" customWidth="1"/>
    <col min="8450" max="8450" width="2.42578125" style="1" customWidth="1"/>
    <col min="8451" max="8451" width="3" style="1" customWidth="1"/>
    <col min="8452" max="8452" width="2.5703125" style="1" customWidth="1"/>
    <col min="8453" max="8453" width="3.7109375" style="1" customWidth="1"/>
    <col min="8454" max="8454" width="8.140625" style="1" customWidth="1"/>
    <col min="8455" max="8455" width="13.28515625" style="1" customWidth="1"/>
    <col min="8456" max="8456" width="7.85546875" style="1" customWidth="1"/>
    <col min="8457" max="8457" width="7.42578125" style="1" customWidth="1"/>
    <col min="8458" max="8458" width="4.28515625" style="1" customWidth="1"/>
    <col min="8459" max="8459" width="21.140625" style="1" customWidth="1"/>
    <col min="8460" max="8460" width="8.7109375" style="1" customWidth="1"/>
    <col min="8461" max="8461" width="10.140625" style="1" customWidth="1"/>
    <col min="8462" max="8462" width="11.5703125" style="1" customWidth="1"/>
    <col min="8463" max="8463" width="2.5703125" style="1" customWidth="1"/>
    <col min="8464" max="8704" width="9.140625" style="1"/>
    <col min="8705" max="8705" width="1.140625" style="1" customWidth="1"/>
    <col min="8706" max="8706" width="2.42578125" style="1" customWidth="1"/>
    <col min="8707" max="8707" width="3" style="1" customWidth="1"/>
    <col min="8708" max="8708" width="2.5703125" style="1" customWidth="1"/>
    <col min="8709" max="8709" width="3.7109375" style="1" customWidth="1"/>
    <col min="8710" max="8710" width="8.140625" style="1" customWidth="1"/>
    <col min="8711" max="8711" width="13.28515625" style="1" customWidth="1"/>
    <col min="8712" max="8712" width="7.85546875" style="1" customWidth="1"/>
    <col min="8713" max="8713" width="7.42578125" style="1" customWidth="1"/>
    <col min="8714" max="8714" width="4.28515625" style="1" customWidth="1"/>
    <col min="8715" max="8715" width="21.140625" style="1" customWidth="1"/>
    <col min="8716" max="8716" width="8.7109375" style="1" customWidth="1"/>
    <col min="8717" max="8717" width="10.140625" style="1" customWidth="1"/>
    <col min="8718" max="8718" width="11.5703125" style="1" customWidth="1"/>
    <col min="8719" max="8719" width="2.5703125" style="1" customWidth="1"/>
    <col min="8720" max="8960" width="9.140625" style="1"/>
    <col min="8961" max="8961" width="1.140625" style="1" customWidth="1"/>
    <col min="8962" max="8962" width="2.42578125" style="1" customWidth="1"/>
    <col min="8963" max="8963" width="3" style="1" customWidth="1"/>
    <col min="8964" max="8964" width="2.5703125" style="1" customWidth="1"/>
    <col min="8965" max="8965" width="3.7109375" style="1" customWidth="1"/>
    <col min="8966" max="8966" width="8.140625" style="1" customWidth="1"/>
    <col min="8967" max="8967" width="13.28515625" style="1" customWidth="1"/>
    <col min="8968" max="8968" width="7.85546875" style="1" customWidth="1"/>
    <col min="8969" max="8969" width="7.42578125" style="1" customWidth="1"/>
    <col min="8970" max="8970" width="4.28515625" style="1" customWidth="1"/>
    <col min="8971" max="8971" width="21.140625" style="1" customWidth="1"/>
    <col min="8972" max="8972" width="8.7109375" style="1" customWidth="1"/>
    <col min="8973" max="8973" width="10.140625" style="1" customWidth="1"/>
    <col min="8974" max="8974" width="11.5703125" style="1" customWidth="1"/>
    <col min="8975" max="8975" width="2.5703125" style="1" customWidth="1"/>
    <col min="8976" max="9216" width="9.140625" style="1"/>
    <col min="9217" max="9217" width="1.140625" style="1" customWidth="1"/>
    <col min="9218" max="9218" width="2.42578125" style="1" customWidth="1"/>
    <col min="9219" max="9219" width="3" style="1" customWidth="1"/>
    <col min="9220" max="9220" width="2.5703125" style="1" customWidth="1"/>
    <col min="9221" max="9221" width="3.7109375" style="1" customWidth="1"/>
    <col min="9222" max="9222" width="8.140625" style="1" customWidth="1"/>
    <col min="9223" max="9223" width="13.28515625" style="1" customWidth="1"/>
    <col min="9224" max="9224" width="7.85546875" style="1" customWidth="1"/>
    <col min="9225" max="9225" width="7.42578125" style="1" customWidth="1"/>
    <col min="9226" max="9226" width="4.28515625" style="1" customWidth="1"/>
    <col min="9227" max="9227" width="21.140625" style="1" customWidth="1"/>
    <col min="9228" max="9228" width="8.7109375" style="1" customWidth="1"/>
    <col min="9229" max="9229" width="10.140625" style="1" customWidth="1"/>
    <col min="9230" max="9230" width="11.5703125" style="1" customWidth="1"/>
    <col min="9231" max="9231" width="2.5703125" style="1" customWidth="1"/>
    <col min="9232" max="9472" width="9.140625" style="1"/>
    <col min="9473" max="9473" width="1.140625" style="1" customWidth="1"/>
    <col min="9474" max="9474" width="2.42578125" style="1" customWidth="1"/>
    <col min="9475" max="9475" width="3" style="1" customWidth="1"/>
    <col min="9476" max="9476" width="2.5703125" style="1" customWidth="1"/>
    <col min="9477" max="9477" width="3.7109375" style="1" customWidth="1"/>
    <col min="9478" max="9478" width="8.140625" style="1" customWidth="1"/>
    <col min="9479" max="9479" width="13.28515625" style="1" customWidth="1"/>
    <col min="9480" max="9480" width="7.85546875" style="1" customWidth="1"/>
    <col min="9481" max="9481" width="7.42578125" style="1" customWidth="1"/>
    <col min="9482" max="9482" width="4.28515625" style="1" customWidth="1"/>
    <col min="9483" max="9483" width="21.140625" style="1" customWidth="1"/>
    <col min="9484" max="9484" width="8.7109375" style="1" customWidth="1"/>
    <col min="9485" max="9485" width="10.140625" style="1" customWidth="1"/>
    <col min="9486" max="9486" width="11.5703125" style="1" customWidth="1"/>
    <col min="9487" max="9487" width="2.5703125" style="1" customWidth="1"/>
    <col min="9488" max="9728" width="9.140625" style="1"/>
    <col min="9729" max="9729" width="1.140625" style="1" customWidth="1"/>
    <col min="9730" max="9730" width="2.42578125" style="1" customWidth="1"/>
    <col min="9731" max="9731" width="3" style="1" customWidth="1"/>
    <col min="9732" max="9732" width="2.5703125" style="1" customWidth="1"/>
    <col min="9733" max="9733" width="3.7109375" style="1" customWidth="1"/>
    <col min="9734" max="9734" width="8.140625" style="1" customWidth="1"/>
    <col min="9735" max="9735" width="13.28515625" style="1" customWidth="1"/>
    <col min="9736" max="9736" width="7.85546875" style="1" customWidth="1"/>
    <col min="9737" max="9737" width="7.42578125" style="1" customWidth="1"/>
    <col min="9738" max="9738" width="4.28515625" style="1" customWidth="1"/>
    <col min="9739" max="9739" width="21.140625" style="1" customWidth="1"/>
    <col min="9740" max="9740" width="8.7109375" style="1" customWidth="1"/>
    <col min="9741" max="9741" width="10.140625" style="1" customWidth="1"/>
    <col min="9742" max="9742" width="11.5703125" style="1" customWidth="1"/>
    <col min="9743" max="9743" width="2.5703125" style="1" customWidth="1"/>
    <col min="9744" max="9984" width="9.140625" style="1"/>
    <col min="9985" max="9985" width="1.140625" style="1" customWidth="1"/>
    <col min="9986" max="9986" width="2.42578125" style="1" customWidth="1"/>
    <col min="9987" max="9987" width="3" style="1" customWidth="1"/>
    <col min="9988" max="9988" width="2.5703125" style="1" customWidth="1"/>
    <col min="9989" max="9989" width="3.7109375" style="1" customWidth="1"/>
    <col min="9990" max="9990" width="8.140625" style="1" customWidth="1"/>
    <col min="9991" max="9991" width="13.28515625" style="1" customWidth="1"/>
    <col min="9992" max="9992" width="7.85546875" style="1" customWidth="1"/>
    <col min="9993" max="9993" width="7.42578125" style="1" customWidth="1"/>
    <col min="9994" max="9994" width="4.28515625" style="1" customWidth="1"/>
    <col min="9995" max="9995" width="21.140625" style="1" customWidth="1"/>
    <col min="9996" max="9996" width="8.7109375" style="1" customWidth="1"/>
    <col min="9997" max="9997" width="10.140625" style="1" customWidth="1"/>
    <col min="9998" max="9998" width="11.5703125" style="1" customWidth="1"/>
    <col min="9999" max="9999" width="2.5703125" style="1" customWidth="1"/>
    <col min="10000" max="10240" width="9.140625" style="1"/>
    <col min="10241" max="10241" width="1.140625" style="1" customWidth="1"/>
    <col min="10242" max="10242" width="2.42578125" style="1" customWidth="1"/>
    <col min="10243" max="10243" width="3" style="1" customWidth="1"/>
    <col min="10244" max="10244" width="2.5703125" style="1" customWidth="1"/>
    <col min="10245" max="10245" width="3.7109375" style="1" customWidth="1"/>
    <col min="10246" max="10246" width="8.140625" style="1" customWidth="1"/>
    <col min="10247" max="10247" width="13.28515625" style="1" customWidth="1"/>
    <col min="10248" max="10248" width="7.85546875" style="1" customWidth="1"/>
    <col min="10249" max="10249" width="7.42578125" style="1" customWidth="1"/>
    <col min="10250" max="10250" width="4.28515625" style="1" customWidth="1"/>
    <col min="10251" max="10251" width="21.140625" style="1" customWidth="1"/>
    <col min="10252" max="10252" width="8.7109375" style="1" customWidth="1"/>
    <col min="10253" max="10253" width="10.140625" style="1" customWidth="1"/>
    <col min="10254" max="10254" width="11.5703125" style="1" customWidth="1"/>
    <col min="10255" max="10255" width="2.5703125" style="1" customWidth="1"/>
    <col min="10256" max="10496" width="9.140625" style="1"/>
    <col min="10497" max="10497" width="1.140625" style="1" customWidth="1"/>
    <col min="10498" max="10498" width="2.42578125" style="1" customWidth="1"/>
    <col min="10499" max="10499" width="3" style="1" customWidth="1"/>
    <col min="10500" max="10500" width="2.5703125" style="1" customWidth="1"/>
    <col min="10501" max="10501" width="3.7109375" style="1" customWidth="1"/>
    <col min="10502" max="10502" width="8.140625" style="1" customWidth="1"/>
    <col min="10503" max="10503" width="13.28515625" style="1" customWidth="1"/>
    <col min="10504" max="10504" width="7.85546875" style="1" customWidth="1"/>
    <col min="10505" max="10505" width="7.42578125" style="1" customWidth="1"/>
    <col min="10506" max="10506" width="4.28515625" style="1" customWidth="1"/>
    <col min="10507" max="10507" width="21.140625" style="1" customWidth="1"/>
    <col min="10508" max="10508" width="8.7109375" style="1" customWidth="1"/>
    <col min="10509" max="10509" width="10.140625" style="1" customWidth="1"/>
    <col min="10510" max="10510" width="11.5703125" style="1" customWidth="1"/>
    <col min="10511" max="10511" width="2.5703125" style="1" customWidth="1"/>
    <col min="10512" max="10752" width="9.140625" style="1"/>
    <col min="10753" max="10753" width="1.140625" style="1" customWidth="1"/>
    <col min="10754" max="10754" width="2.42578125" style="1" customWidth="1"/>
    <col min="10755" max="10755" width="3" style="1" customWidth="1"/>
    <col min="10756" max="10756" width="2.5703125" style="1" customWidth="1"/>
    <col min="10757" max="10757" width="3.7109375" style="1" customWidth="1"/>
    <col min="10758" max="10758" width="8.140625" style="1" customWidth="1"/>
    <col min="10759" max="10759" width="13.28515625" style="1" customWidth="1"/>
    <col min="10760" max="10760" width="7.85546875" style="1" customWidth="1"/>
    <col min="10761" max="10761" width="7.42578125" style="1" customWidth="1"/>
    <col min="10762" max="10762" width="4.28515625" style="1" customWidth="1"/>
    <col min="10763" max="10763" width="21.140625" style="1" customWidth="1"/>
    <col min="10764" max="10764" width="8.7109375" style="1" customWidth="1"/>
    <col min="10765" max="10765" width="10.140625" style="1" customWidth="1"/>
    <col min="10766" max="10766" width="11.5703125" style="1" customWidth="1"/>
    <col min="10767" max="10767" width="2.5703125" style="1" customWidth="1"/>
    <col min="10768" max="11008" width="9.140625" style="1"/>
    <col min="11009" max="11009" width="1.140625" style="1" customWidth="1"/>
    <col min="11010" max="11010" width="2.42578125" style="1" customWidth="1"/>
    <col min="11011" max="11011" width="3" style="1" customWidth="1"/>
    <col min="11012" max="11012" width="2.5703125" style="1" customWidth="1"/>
    <col min="11013" max="11013" width="3.7109375" style="1" customWidth="1"/>
    <col min="11014" max="11014" width="8.140625" style="1" customWidth="1"/>
    <col min="11015" max="11015" width="13.28515625" style="1" customWidth="1"/>
    <col min="11016" max="11016" width="7.85546875" style="1" customWidth="1"/>
    <col min="11017" max="11017" width="7.42578125" style="1" customWidth="1"/>
    <col min="11018" max="11018" width="4.28515625" style="1" customWidth="1"/>
    <col min="11019" max="11019" width="21.140625" style="1" customWidth="1"/>
    <col min="11020" max="11020" width="8.7109375" style="1" customWidth="1"/>
    <col min="11021" max="11021" width="10.140625" style="1" customWidth="1"/>
    <col min="11022" max="11022" width="11.5703125" style="1" customWidth="1"/>
    <col min="11023" max="11023" width="2.5703125" style="1" customWidth="1"/>
    <col min="11024" max="11264" width="9.140625" style="1"/>
    <col min="11265" max="11265" width="1.140625" style="1" customWidth="1"/>
    <col min="11266" max="11266" width="2.42578125" style="1" customWidth="1"/>
    <col min="11267" max="11267" width="3" style="1" customWidth="1"/>
    <col min="11268" max="11268" width="2.5703125" style="1" customWidth="1"/>
    <col min="11269" max="11269" width="3.7109375" style="1" customWidth="1"/>
    <col min="11270" max="11270" width="8.140625" style="1" customWidth="1"/>
    <col min="11271" max="11271" width="13.28515625" style="1" customWidth="1"/>
    <col min="11272" max="11272" width="7.85546875" style="1" customWidth="1"/>
    <col min="11273" max="11273" width="7.42578125" style="1" customWidth="1"/>
    <col min="11274" max="11274" width="4.28515625" style="1" customWidth="1"/>
    <col min="11275" max="11275" width="21.140625" style="1" customWidth="1"/>
    <col min="11276" max="11276" width="8.7109375" style="1" customWidth="1"/>
    <col min="11277" max="11277" width="10.140625" style="1" customWidth="1"/>
    <col min="11278" max="11278" width="11.5703125" style="1" customWidth="1"/>
    <col min="11279" max="11279" width="2.5703125" style="1" customWidth="1"/>
    <col min="11280" max="11520" width="9.140625" style="1"/>
    <col min="11521" max="11521" width="1.140625" style="1" customWidth="1"/>
    <col min="11522" max="11522" width="2.42578125" style="1" customWidth="1"/>
    <col min="11523" max="11523" width="3" style="1" customWidth="1"/>
    <col min="11524" max="11524" width="2.5703125" style="1" customWidth="1"/>
    <col min="11525" max="11525" width="3.7109375" style="1" customWidth="1"/>
    <col min="11526" max="11526" width="8.140625" style="1" customWidth="1"/>
    <col min="11527" max="11527" width="13.28515625" style="1" customWidth="1"/>
    <col min="11528" max="11528" width="7.85546875" style="1" customWidth="1"/>
    <col min="11529" max="11529" width="7.42578125" style="1" customWidth="1"/>
    <col min="11530" max="11530" width="4.28515625" style="1" customWidth="1"/>
    <col min="11531" max="11531" width="21.140625" style="1" customWidth="1"/>
    <col min="11532" max="11532" width="8.7109375" style="1" customWidth="1"/>
    <col min="11533" max="11533" width="10.140625" style="1" customWidth="1"/>
    <col min="11534" max="11534" width="11.5703125" style="1" customWidth="1"/>
    <col min="11535" max="11535" width="2.5703125" style="1" customWidth="1"/>
    <col min="11536" max="11776" width="9.140625" style="1"/>
    <col min="11777" max="11777" width="1.140625" style="1" customWidth="1"/>
    <col min="11778" max="11778" width="2.42578125" style="1" customWidth="1"/>
    <col min="11779" max="11779" width="3" style="1" customWidth="1"/>
    <col min="11780" max="11780" width="2.5703125" style="1" customWidth="1"/>
    <col min="11781" max="11781" width="3.7109375" style="1" customWidth="1"/>
    <col min="11782" max="11782" width="8.140625" style="1" customWidth="1"/>
    <col min="11783" max="11783" width="13.28515625" style="1" customWidth="1"/>
    <col min="11784" max="11784" width="7.85546875" style="1" customWidth="1"/>
    <col min="11785" max="11785" width="7.42578125" style="1" customWidth="1"/>
    <col min="11786" max="11786" width="4.28515625" style="1" customWidth="1"/>
    <col min="11787" max="11787" width="21.140625" style="1" customWidth="1"/>
    <col min="11788" max="11788" width="8.7109375" style="1" customWidth="1"/>
    <col min="11789" max="11789" width="10.140625" style="1" customWidth="1"/>
    <col min="11790" max="11790" width="11.5703125" style="1" customWidth="1"/>
    <col min="11791" max="11791" width="2.5703125" style="1" customWidth="1"/>
    <col min="11792" max="12032" width="9.140625" style="1"/>
    <col min="12033" max="12033" width="1.140625" style="1" customWidth="1"/>
    <col min="12034" max="12034" width="2.42578125" style="1" customWidth="1"/>
    <col min="12035" max="12035" width="3" style="1" customWidth="1"/>
    <col min="12036" max="12036" width="2.5703125" style="1" customWidth="1"/>
    <col min="12037" max="12037" width="3.7109375" style="1" customWidth="1"/>
    <col min="12038" max="12038" width="8.140625" style="1" customWidth="1"/>
    <col min="12039" max="12039" width="13.28515625" style="1" customWidth="1"/>
    <col min="12040" max="12040" width="7.85546875" style="1" customWidth="1"/>
    <col min="12041" max="12041" width="7.42578125" style="1" customWidth="1"/>
    <col min="12042" max="12042" width="4.28515625" style="1" customWidth="1"/>
    <col min="12043" max="12043" width="21.140625" style="1" customWidth="1"/>
    <col min="12044" max="12044" width="8.7109375" style="1" customWidth="1"/>
    <col min="12045" max="12045" width="10.140625" style="1" customWidth="1"/>
    <col min="12046" max="12046" width="11.5703125" style="1" customWidth="1"/>
    <col min="12047" max="12047" width="2.5703125" style="1" customWidth="1"/>
    <col min="12048" max="12288" width="9.140625" style="1"/>
    <col min="12289" max="12289" width="1.140625" style="1" customWidth="1"/>
    <col min="12290" max="12290" width="2.42578125" style="1" customWidth="1"/>
    <col min="12291" max="12291" width="3" style="1" customWidth="1"/>
    <col min="12292" max="12292" width="2.5703125" style="1" customWidth="1"/>
    <col min="12293" max="12293" width="3.7109375" style="1" customWidth="1"/>
    <col min="12294" max="12294" width="8.140625" style="1" customWidth="1"/>
    <col min="12295" max="12295" width="13.28515625" style="1" customWidth="1"/>
    <col min="12296" max="12296" width="7.85546875" style="1" customWidth="1"/>
    <col min="12297" max="12297" width="7.42578125" style="1" customWidth="1"/>
    <col min="12298" max="12298" width="4.28515625" style="1" customWidth="1"/>
    <col min="12299" max="12299" width="21.140625" style="1" customWidth="1"/>
    <col min="12300" max="12300" width="8.7109375" style="1" customWidth="1"/>
    <col min="12301" max="12301" width="10.140625" style="1" customWidth="1"/>
    <col min="12302" max="12302" width="11.5703125" style="1" customWidth="1"/>
    <col min="12303" max="12303" width="2.5703125" style="1" customWidth="1"/>
    <col min="12304" max="12544" width="9.140625" style="1"/>
    <col min="12545" max="12545" width="1.140625" style="1" customWidth="1"/>
    <col min="12546" max="12546" width="2.42578125" style="1" customWidth="1"/>
    <col min="12547" max="12547" width="3" style="1" customWidth="1"/>
    <col min="12548" max="12548" width="2.5703125" style="1" customWidth="1"/>
    <col min="12549" max="12549" width="3.7109375" style="1" customWidth="1"/>
    <col min="12550" max="12550" width="8.140625" style="1" customWidth="1"/>
    <col min="12551" max="12551" width="13.28515625" style="1" customWidth="1"/>
    <col min="12552" max="12552" width="7.85546875" style="1" customWidth="1"/>
    <col min="12553" max="12553" width="7.42578125" style="1" customWidth="1"/>
    <col min="12554" max="12554" width="4.28515625" style="1" customWidth="1"/>
    <col min="12555" max="12555" width="21.140625" style="1" customWidth="1"/>
    <col min="12556" max="12556" width="8.7109375" style="1" customWidth="1"/>
    <col min="12557" max="12557" width="10.140625" style="1" customWidth="1"/>
    <col min="12558" max="12558" width="11.5703125" style="1" customWidth="1"/>
    <col min="12559" max="12559" width="2.5703125" style="1" customWidth="1"/>
    <col min="12560" max="12800" width="9.140625" style="1"/>
    <col min="12801" max="12801" width="1.140625" style="1" customWidth="1"/>
    <col min="12802" max="12802" width="2.42578125" style="1" customWidth="1"/>
    <col min="12803" max="12803" width="3" style="1" customWidth="1"/>
    <col min="12804" max="12804" width="2.5703125" style="1" customWidth="1"/>
    <col min="12805" max="12805" width="3.7109375" style="1" customWidth="1"/>
    <col min="12806" max="12806" width="8.140625" style="1" customWidth="1"/>
    <col min="12807" max="12807" width="13.28515625" style="1" customWidth="1"/>
    <col min="12808" max="12808" width="7.85546875" style="1" customWidth="1"/>
    <col min="12809" max="12809" width="7.42578125" style="1" customWidth="1"/>
    <col min="12810" max="12810" width="4.28515625" style="1" customWidth="1"/>
    <col min="12811" max="12811" width="21.140625" style="1" customWidth="1"/>
    <col min="12812" max="12812" width="8.7109375" style="1" customWidth="1"/>
    <col min="12813" max="12813" width="10.140625" style="1" customWidth="1"/>
    <col min="12814" max="12814" width="11.5703125" style="1" customWidth="1"/>
    <col min="12815" max="12815" width="2.5703125" style="1" customWidth="1"/>
    <col min="12816" max="13056" width="9.140625" style="1"/>
    <col min="13057" max="13057" width="1.140625" style="1" customWidth="1"/>
    <col min="13058" max="13058" width="2.42578125" style="1" customWidth="1"/>
    <col min="13059" max="13059" width="3" style="1" customWidth="1"/>
    <col min="13060" max="13060" width="2.5703125" style="1" customWidth="1"/>
    <col min="13061" max="13061" width="3.7109375" style="1" customWidth="1"/>
    <col min="13062" max="13062" width="8.140625" style="1" customWidth="1"/>
    <col min="13063" max="13063" width="13.28515625" style="1" customWidth="1"/>
    <col min="13064" max="13064" width="7.85546875" style="1" customWidth="1"/>
    <col min="13065" max="13065" width="7.42578125" style="1" customWidth="1"/>
    <col min="13066" max="13066" width="4.28515625" style="1" customWidth="1"/>
    <col min="13067" max="13067" width="21.140625" style="1" customWidth="1"/>
    <col min="13068" max="13068" width="8.7109375" style="1" customWidth="1"/>
    <col min="13069" max="13069" width="10.140625" style="1" customWidth="1"/>
    <col min="13070" max="13070" width="11.5703125" style="1" customWidth="1"/>
    <col min="13071" max="13071" width="2.5703125" style="1" customWidth="1"/>
    <col min="13072" max="13312" width="9.140625" style="1"/>
    <col min="13313" max="13313" width="1.140625" style="1" customWidth="1"/>
    <col min="13314" max="13314" width="2.42578125" style="1" customWidth="1"/>
    <col min="13315" max="13315" width="3" style="1" customWidth="1"/>
    <col min="13316" max="13316" width="2.5703125" style="1" customWidth="1"/>
    <col min="13317" max="13317" width="3.7109375" style="1" customWidth="1"/>
    <col min="13318" max="13318" width="8.140625" style="1" customWidth="1"/>
    <col min="13319" max="13319" width="13.28515625" style="1" customWidth="1"/>
    <col min="13320" max="13320" width="7.85546875" style="1" customWidth="1"/>
    <col min="13321" max="13321" width="7.42578125" style="1" customWidth="1"/>
    <col min="13322" max="13322" width="4.28515625" style="1" customWidth="1"/>
    <col min="13323" max="13323" width="21.140625" style="1" customWidth="1"/>
    <col min="13324" max="13324" width="8.7109375" style="1" customWidth="1"/>
    <col min="13325" max="13325" width="10.140625" style="1" customWidth="1"/>
    <col min="13326" max="13326" width="11.5703125" style="1" customWidth="1"/>
    <col min="13327" max="13327" width="2.5703125" style="1" customWidth="1"/>
    <col min="13328" max="13568" width="9.140625" style="1"/>
    <col min="13569" max="13569" width="1.140625" style="1" customWidth="1"/>
    <col min="13570" max="13570" width="2.42578125" style="1" customWidth="1"/>
    <col min="13571" max="13571" width="3" style="1" customWidth="1"/>
    <col min="13572" max="13572" width="2.5703125" style="1" customWidth="1"/>
    <col min="13573" max="13573" width="3.7109375" style="1" customWidth="1"/>
    <col min="13574" max="13574" width="8.140625" style="1" customWidth="1"/>
    <col min="13575" max="13575" width="13.28515625" style="1" customWidth="1"/>
    <col min="13576" max="13576" width="7.85546875" style="1" customWidth="1"/>
    <col min="13577" max="13577" width="7.42578125" style="1" customWidth="1"/>
    <col min="13578" max="13578" width="4.28515625" style="1" customWidth="1"/>
    <col min="13579" max="13579" width="21.140625" style="1" customWidth="1"/>
    <col min="13580" max="13580" width="8.7109375" style="1" customWidth="1"/>
    <col min="13581" max="13581" width="10.140625" style="1" customWidth="1"/>
    <col min="13582" max="13582" width="11.5703125" style="1" customWidth="1"/>
    <col min="13583" max="13583" width="2.5703125" style="1" customWidth="1"/>
    <col min="13584" max="13824" width="9.140625" style="1"/>
    <col min="13825" max="13825" width="1.140625" style="1" customWidth="1"/>
    <col min="13826" max="13826" width="2.42578125" style="1" customWidth="1"/>
    <col min="13827" max="13827" width="3" style="1" customWidth="1"/>
    <col min="13828" max="13828" width="2.5703125" style="1" customWidth="1"/>
    <col min="13829" max="13829" width="3.7109375" style="1" customWidth="1"/>
    <col min="13830" max="13830" width="8.140625" style="1" customWidth="1"/>
    <col min="13831" max="13831" width="13.28515625" style="1" customWidth="1"/>
    <col min="13832" max="13832" width="7.85546875" style="1" customWidth="1"/>
    <col min="13833" max="13833" width="7.42578125" style="1" customWidth="1"/>
    <col min="13834" max="13834" width="4.28515625" style="1" customWidth="1"/>
    <col min="13835" max="13835" width="21.140625" style="1" customWidth="1"/>
    <col min="13836" max="13836" width="8.7109375" style="1" customWidth="1"/>
    <col min="13837" max="13837" width="10.140625" style="1" customWidth="1"/>
    <col min="13838" max="13838" width="11.5703125" style="1" customWidth="1"/>
    <col min="13839" max="13839" width="2.5703125" style="1" customWidth="1"/>
    <col min="13840" max="14080" width="9.140625" style="1"/>
    <col min="14081" max="14081" width="1.140625" style="1" customWidth="1"/>
    <col min="14082" max="14082" width="2.42578125" style="1" customWidth="1"/>
    <col min="14083" max="14083" width="3" style="1" customWidth="1"/>
    <col min="14084" max="14084" width="2.5703125" style="1" customWidth="1"/>
    <col min="14085" max="14085" width="3.7109375" style="1" customWidth="1"/>
    <col min="14086" max="14086" width="8.140625" style="1" customWidth="1"/>
    <col min="14087" max="14087" width="13.28515625" style="1" customWidth="1"/>
    <col min="14088" max="14088" width="7.85546875" style="1" customWidth="1"/>
    <col min="14089" max="14089" width="7.42578125" style="1" customWidth="1"/>
    <col min="14090" max="14090" width="4.28515625" style="1" customWidth="1"/>
    <col min="14091" max="14091" width="21.140625" style="1" customWidth="1"/>
    <col min="14092" max="14092" width="8.7109375" style="1" customWidth="1"/>
    <col min="14093" max="14093" width="10.140625" style="1" customWidth="1"/>
    <col min="14094" max="14094" width="11.5703125" style="1" customWidth="1"/>
    <col min="14095" max="14095" width="2.5703125" style="1" customWidth="1"/>
    <col min="14096" max="14336" width="9.140625" style="1"/>
    <col min="14337" max="14337" width="1.140625" style="1" customWidth="1"/>
    <col min="14338" max="14338" width="2.42578125" style="1" customWidth="1"/>
    <col min="14339" max="14339" width="3" style="1" customWidth="1"/>
    <col min="14340" max="14340" width="2.5703125" style="1" customWidth="1"/>
    <col min="14341" max="14341" width="3.7109375" style="1" customWidth="1"/>
    <col min="14342" max="14342" width="8.140625" style="1" customWidth="1"/>
    <col min="14343" max="14343" width="13.28515625" style="1" customWidth="1"/>
    <col min="14344" max="14344" width="7.85546875" style="1" customWidth="1"/>
    <col min="14345" max="14345" width="7.42578125" style="1" customWidth="1"/>
    <col min="14346" max="14346" width="4.28515625" style="1" customWidth="1"/>
    <col min="14347" max="14347" width="21.140625" style="1" customWidth="1"/>
    <col min="14348" max="14348" width="8.7109375" style="1" customWidth="1"/>
    <col min="14349" max="14349" width="10.140625" style="1" customWidth="1"/>
    <col min="14350" max="14350" width="11.5703125" style="1" customWidth="1"/>
    <col min="14351" max="14351" width="2.5703125" style="1" customWidth="1"/>
    <col min="14352" max="14592" width="9.140625" style="1"/>
    <col min="14593" max="14593" width="1.140625" style="1" customWidth="1"/>
    <col min="14594" max="14594" width="2.42578125" style="1" customWidth="1"/>
    <col min="14595" max="14595" width="3" style="1" customWidth="1"/>
    <col min="14596" max="14596" width="2.5703125" style="1" customWidth="1"/>
    <col min="14597" max="14597" width="3.7109375" style="1" customWidth="1"/>
    <col min="14598" max="14598" width="8.140625" style="1" customWidth="1"/>
    <col min="14599" max="14599" width="13.28515625" style="1" customWidth="1"/>
    <col min="14600" max="14600" width="7.85546875" style="1" customWidth="1"/>
    <col min="14601" max="14601" width="7.42578125" style="1" customWidth="1"/>
    <col min="14602" max="14602" width="4.28515625" style="1" customWidth="1"/>
    <col min="14603" max="14603" width="21.140625" style="1" customWidth="1"/>
    <col min="14604" max="14604" width="8.7109375" style="1" customWidth="1"/>
    <col min="14605" max="14605" width="10.140625" style="1" customWidth="1"/>
    <col min="14606" max="14606" width="11.5703125" style="1" customWidth="1"/>
    <col min="14607" max="14607" width="2.5703125" style="1" customWidth="1"/>
    <col min="14608" max="14848" width="9.140625" style="1"/>
    <col min="14849" max="14849" width="1.140625" style="1" customWidth="1"/>
    <col min="14850" max="14850" width="2.42578125" style="1" customWidth="1"/>
    <col min="14851" max="14851" width="3" style="1" customWidth="1"/>
    <col min="14852" max="14852" width="2.5703125" style="1" customWidth="1"/>
    <col min="14853" max="14853" width="3.7109375" style="1" customWidth="1"/>
    <col min="14854" max="14854" width="8.140625" style="1" customWidth="1"/>
    <col min="14855" max="14855" width="13.28515625" style="1" customWidth="1"/>
    <col min="14856" max="14856" width="7.85546875" style="1" customWidth="1"/>
    <col min="14857" max="14857" width="7.42578125" style="1" customWidth="1"/>
    <col min="14858" max="14858" width="4.28515625" style="1" customWidth="1"/>
    <col min="14859" max="14859" width="21.140625" style="1" customWidth="1"/>
    <col min="14860" max="14860" width="8.7109375" style="1" customWidth="1"/>
    <col min="14861" max="14861" width="10.140625" style="1" customWidth="1"/>
    <col min="14862" max="14862" width="11.5703125" style="1" customWidth="1"/>
    <col min="14863" max="14863" width="2.5703125" style="1" customWidth="1"/>
    <col min="14864" max="15104" width="9.140625" style="1"/>
    <col min="15105" max="15105" width="1.140625" style="1" customWidth="1"/>
    <col min="15106" max="15106" width="2.42578125" style="1" customWidth="1"/>
    <col min="15107" max="15107" width="3" style="1" customWidth="1"/>
    <col min="15108" max="15108" width="2.5703125" style="1" customWidth="1"/>
    <col min="15109" max="15109" width="3.7109375" style="1" customWidth="1"/>
    <col min="15110" max="15110" width="8.140625" style="1" customWidth="1"/>
    <col min="15111" max="15111" width="13.28515625" style="1" customWidth="1"/>
    <col min="15112" max="15112" width="7.85546875" style="1" customWidth="1"/>
    <col min="15113" max="15113" width="7.42578125" style="1" customWidth="1"/>
    <col min="15114" max="15114" width="4.28515625" style="1" customWidth="1"/>
    <col min="15115" max="15115" width="21.140625" style="1" customWidth="1"/>
    <col min="15116" max="15116" width="8.7109375" style="1" customWidth="1"/>
    <col min="15117" max="15117" width="10.140625" style="1" customWidth="1"/>
    <col min="15118" max="15118" width="11.5703125" style="1" customWidth="1"/>
    <col min="15119" max="15119" width="2.5703125" style="1" customWidth="1"/>
    <col min="15120" max="15360" width="9.140625" style="1"/>
    <col min="15361" max="15361" width="1.140625" style="1" customWidth="1"/>
    <col min="15362" max="15362" width="2.42578125" style="1" customWidth="1"/>
    <col min="15363" max="15363" width="3" style="1" customWidth="1"/>
    <col min="15364" max="15364" width="2.5703125" style="1" customWidth="1"/>
    <col min="15365" max="15365" width="3.7109375" style="1" customWidth="1"/>
    <col min="15366" max="15366" width="8.140625" style="1" customWidth="1"/>
    <col min="15367" max="15367" width="13.28515625" style="1" customWidth="1"/>
    <col min="15368" max="15368" width="7.85546875" style="1" customWidth="1"/>
    <col min="15369" max="15369" width="7.42578125" style="1" customWidth="1"/>
    <col min="15370" max="15370" width="4.28515625" style="1" customWidth="1"/>
    <col min="15371" max="15371" width="21.140625" style="1" customWidth="1"/>
    <col min="15372" max="15372" width="8.7109375" style="1" customWidth="1"/>
    <col min="15373" max="15373" width="10.140625" style="1" customWidth="1"/>
    <col min="15374" max="15374" width="11.5703125" style="1" customWidth="1"/>
    <col min="15375" max="15375" width="2.5703125" style="1" customWidth="1"/>
    <col min="15376" max="15616" width="9.140625" style="1"/>
    <col min="15617" max="15617" width="1.140625" style="1" customWidth="1"/>
    <col min="15618" max="15618" width="2.42578125" style="1" customWidth="1"/>
    <col min="15619" max="15619" width="3" style="1" customWidth="1"/>
    <col min="15620" max="15620" width="2.5703125" style="1" customWidth="1"/>
    <col min="15621" max="15621" width="3.7109375" style="1" customWidth="1"/>
    <col min="15622" max="15622" width="8.140625" style="1" customWidth="1"/>
    <col min="15623" max="15623" width="13.28515625" style="1" customWidth="1"/>
    <col min="15624" max="15624" width="7.85546875" style="1" customWidth="1"/>
    <col min="15625" max="15625" width="7.42578125" style="1" customWidth="1"/>
    <col min="15626" max="15626" width="4.28515625" style="1" customWidth="1"/>
    <col min="15627" max="15627" width="21.140625" style="1" customWidth="1"/>
    <col min="15628" max="15628" width="8.7109375" style="1" customWidth="1"/>
    <col min="15629" max="15629" width="10.140625" style="1" customWidth="1"/>
    <col min="15630" max="15630" width="11.5703125" style="1" customWidth="1"/>
    <col min="15631" max="15631" width="2.5703125" style="1" customWidth="1"/>
    <col min="15632" max="15872" width="9.140625" style="1"/>
    <col min="15873" max="15873" width="1.140625" style="1" customWidth="1"/>
    <col min="15874" max="15874" width="2.42578125" style="1" customWidth="1"/>
    <col min="15875" max="15875" width="3" style="1" customWidth="1"/>
    <col min="15876" max="15876" width="2.5703125" style="1" customWidth="1"/>
    <col min="15877" max="15877" width="3.7109375" style="1" customWidth="1"/>
    <col min="15878" max="15878" width="8.140625" style="1" customWidth="1"/>
    <col min="15879" max="15879" width="13.28515625" style="1" customWidth="1"/>
    <col min="15880" max="15880" width="7.85546875" style="1" customWidth="1"/>
    <col min="15881" max="15881" width="7.42578125" style="1" customWidth="1"/>
    <col min="15882" max="15882" width="4.28515625" style="1" customWidth="1"/>
    <col min="15883" max="15883" width="21.140625" style="1" customWidth="1"/>
    <col min="15884" max="15884" width="8.7109375" style="1" customWidth="1"/>
    <col min="15885" max="15885" width="10.140625" style="1" customWidth="1"/>
    <col min="15886" max="15886" width="11.5703125" style="1" customWidth="1"/>
    <col min="15887" max="15887" width="2.5703125" style="1" customWidth="1"/>
    <col min="15888" max="16128" width="9.140625" style="1"/>
    <col min="16129" max="16129" width="1.140625" style="1" customWidth="1"/>
    <col min="16130" max="16130" width="2.42578125" style="1" customWidth="1"/>
    <col min="16131" max="16131" width="3" style="1" customWidth="1"/>
    <col min="16132" max="16132" width="2.5703125" style="1" customWidth="1"/>
    <col min="16133" max="16133" width="3.7109375" style="1" customWidth="1"/>
    <col min="16134" max="16134" width="8.140625" style="1" customWidth="1"/>
    <col min="16135" max="16135" width="13.28515625" style="1" customWidth="1"/>
    <col min="16136" max="16136" width="7.85546875" style="1" customWidth="1"/>
    <col min="16137" max="16137" width="7.42578125" style="1" customWidth="1"/>
    <col min="16138" max="16138" width="4.28515625" style="1" customWidth="1"/>
    <col min="16139" max="16139" width="21.140625" style="1" customWidth="1"/>
    <col min="16140" max="16140" width="8.7109375" style="1" customWidth="1"/>
    <col min="16141" max="16141" width="10.140625" style="1" customWidth="1"/>
    <col min="16142" max="16142" width="11.5703125" style="1" customWidth="1"/>
    <col min="16143" max="16143" width="2.5703125" style="1" customWidth="1"/>
    <col min="16144" max="16384" width="9.140625" style="1"/>
  </cols>
  <sheetData>
    <row r="1" spans="2:15" ht="13.5" thickBot="1" x14ac:dyDescent="0.25">
      <c r="K1" s="2"/>
      <c r="L1" s="2"/>
      <c r="M1" s="2"/>
    </row>
    <row r="2" spans="2:15" ht="19.5" thickTop="1" x14ac:dyDescent="0.3">
      <c r="B2" s="3" t="s">
        <v>46</v>
      </c>
      <c r="C2" s="4"/>
      <c r="D2" s="5"/>
      <c r="E2" s="5"/>
      <c r="F2" s="5"/>
      <c r="G2" s="5"/>
      <c r="H2" s="99" t="s">
        <v>0</v>
      </c>
      <c r="I2" s="100"/>
      <c r="J2" s="100"/>
      <c r="K2" s="101"/>
      <c r="L2" s="6" t="s">
        <v>1</v>
      </c>
      <c r="M2" s="7"/>
      <c r="N2" s="8"/>
      <c r="O2" s="9"/>
    </row>
    <row r="3" spans="2:15" ht="18.75" x14ac:dyDescent="0.3">
      <c r="B3" s="10" t="s">
        <v>57</v>
      </c>
      <c r="C3" s="11"/>
      <c r="D3" s="12"/>
      <c r="E3" s="12"/>
      <c r="F3" s="12"/>
      <c r="G3" s="12"/>
      <c r="H3" s="102"/>
      <c r="I3" s="103"/>
      <c r="J3" s="103"/>
      <c r="K3" s="104"/>
      <c r="L3" s="13" t="s">
        <v>2</v>
      </c>
      <c r="M3" s="14"/>
      <c r="N3" s="15"/>
      <c r="O3" s="16"/>
    </row>
    <row r="4" spans="2:15" ht="19.5" thickBot="1" x14ac:dyDescent="0.35">
      <c r="B4" s="17" t="s">
        <v>58</v>
      </c>
      <c r="C4" s="18"/>
      <c r="D4" s="19"/>
      <c r="E4" s="19"/>
      <c r="F4" s="19"/>
      <c r="G4" s="19"/>
      <c r="H4" s="105"/>
      <c r="I4" s="106"/>
      <c r="J4" s="106"/>
      <c r="K4" s="107"/>
      <c r="L4" s="20" t="s">
        <v>3</v>
      </c>
      <c r="M4" s="21"/>
      <c r="N4" s="22"/>
      <c r="O4" s="23"/>
    </row>
    <row r="5" spans="2:15" ht="10.5" customHeight="1" thickTop="1" x14ac:dyDescent="0.2">
      <c r="B5" s="24"/>
      <c r="C5" s="108" t="s">
        <v>4</v>
      </c>
      <c r="D5" s="108"/>
      <c r="E5" s="108"/>
      <c r="F5" s="108"/>
      <c r="G5" s="108"/>
      <c r="H5" s="108"/>
      <c r="I5" s="108"/>
      <c r="J5" s="108"/>
      <c r="K5" s="108"/>
      <c r="L5" s="108"/>
      <c r="M5" s="108"/>
      <c r="N5" s="108"/>
      <c r="O5" s="24"/>
    </row>
    <row r="6" spans="2:15" ht="15.75" x14ac:dyDescent="0.25">
      <c r="B6" s="25">
        <v>1</v>
      </c>
      <c r="C6" s="26" t="s">
        <v>5</v>
      </c>
      <c r="D6" s="27"/>
      <c r="E6" s="27"/>
      <c r="F6" s="27"/>
      <c r="G6" s="28"/>
      <c r="H6" s="29"/>
      <c r="I6" s="29"/>
      <c r="J6" s="30"/>
      <c r="K6" s="29"/>
      <c r="L6" s="29"/>
      <c r="M6" s="29"/>
      <c r="N6" s="30"/>
      <c r="O6" s="30"/>
    </row>
    <row r="7" spans="2:15" ht="15" x14ac:dyDescent="0.2">
      <c r="B7" s="28"/>
      <c r="C7" s="28"/>
      <c r="D7" s="28"/>
      <c r="E7" s="28"/>
      <c r="F7" s="28"/>
      <c r="G7" s="28"/>
      <c r="H7" s="31"/>
      <c r="I7" s="31"/>
      <c r="J7" s="31"/>
      <c r="K7" s="31"/>
      <c r="L7" s="31"/>
      <c r="M7" s="31"/>
      <c r="N7" s="31"/>
      <c r="O7" s="31"/>
    </row>
    <row r="8" spans="2:15" ht="15.75" x14ac:dyDescent="0.25">
      <c r="B8" s="25">
        <v>2</v>
      </c>
      <c r="C8" s="32" t="s">
        <v>6</v>
      </c>
      <c r="D8" s="25"/>
      <c r="E8" s="25"/>
      <c r="F8" s="25"/>
      <c r="G8" s="28"/>
      <c r="H8" s="29"/>
      <c r="I8" s="29"/>
      <c r="J8" s="30"/>
      <c r="K8" s="29"/>
      <c r="L8" s="29"/>
      <c r="M8" s="29"/>
      <c r="N8" s="30"/>
      <c r="O8" s="29"/>
    </row>
    <row r="9" spans="2:15" ht="15" x14ac:dyDescent="0.2">
      <c r="B9" s="28"/>
      <c r="C9" s="28"/>
      <c r="D9" s="28"/>
      <c r="E9" s="28"/>
      <c r="F9" s="28"/>
      <c r="G9" s="28"/>
      <c r="H9" s="33"/>
      <c r="I9" s="33"/>
      <c r="J9" s="34"/>
      <c r="K9" s="33"/>
      <c r="L9" s="33"/>
      <c r="M9" s="33"/>
      <c r="N9" s="33"/>
      <c r="O9" s="33"/>
    </row>
    <row r="10" spans="2:15" ht="16.5" customHeight="1" x14ac:dyDescent="0.25">
      <c r="B10" s="25">
        <v>3</v>
      </c>
      <c r="C10" s="32" t="s">
        <v>7</v>
      </c>
      <c r="D10" s="25"/>
      <c r="E10" s="25"/>
      <c r="F10" s="25"/>
      <c r="G10" s="25"/>
      <c r="H10" s="25"/>
      <c r="I10" s="25"/>
      <c r="J10" s="25"/>
      <c r="K10" s="25"/>
      <c r="L10" s="25"/>
      <c r="M10" s="25"/>
      <c r="N10" s="35"/>
      <c r="O10" s="36"/>
    </row>
    <row r="11" spans="2:15" ht="9" customHeight="1" x14ac:dyDescent="0.2">
      <c r="C11" s="108" t="s">
        <v>8</v>
      </c>
      <c r="D11" s="108"/>
      <c r="E11" s="108"/>
      <c r="F11" s="108"/>
      <c r="G11" s="108"/>
      <c r="H11" s="108"/>
      <c r="I11" s="108"/>
      <c r="J11" s="108"/>
      <c r="K11" s="108"/>
      <c r="L11" s="108"/>
      <c r="M11" s="108"/>
      <c r="N11" s="108"/>
      <c r="O11" s="37"/>
    </row>
    <row r="12" spans="2:15" ht="9" customHeight="1" thickBot="1" x14ac:dyDescent="0.25">
      <c r="B12" s="38"/>
      <c r="C12" s="38"/>
      <c r="D12" s="38"/>
      <c r="E12" s="38"/>
      <c r="F12" s="38"/>
      <c r="G12" s="38"/>
      <c r="H12" s="38"/>
      <c r="I12" s="38"/>
      <c r="J12" s="38"/>
      <c r="K12" s="38"/>
      <c r="L12" s="38"/>
      <c r="M12" s="38"/>
      <c r="N12" s="38"/>
      <c r="O12" s="38"/>
    </row>
    <row r="13" spans="2:15" ht="15" customHeight="1" thickBot="1" x14ac:dyDescent="0.25">
      <c r="B13" s="39" t="s">
        <v>9</v>
      </c>
      <c r="C13" s="40" t="s">
        <v>10</v>
      </c>
      <c r="D13" s="41" t="s">
        <v>11</v>
      </c>
      <c r="E13" s="41"/>
      <c r="F13" s="42"/>
      <c r="G13" s="42"/>
      <c r="H13" s="42"/>
      <c r="I13" s="42"/>
      <c r="J13" s="43"/>
      <c r="K13" s="43"/>
      <c r="L13" s="43"/>
      <c r="M13" s="43"/>
      <c r="N13" s="44"/>
      <c r="O13" s="45" t="s">
        <v>12</v>
      </c>
    </row>
    <row r="14" spans="2:15" ht="15" customHeight="1" thickBot="1" x14ac:dyDescent="0.25">
      <c r="B14" s="39" t="s">
        <v>9</v>
      </c>
      <c r="C14" s="1" t="s">
        <v>13</v>
      </c>
      <c r="D14" s="46"/>
      <c r="E14" s="41" t="s">
        <v>55</v>
      </c>
      <c r="F14" s="41"/>
      <c r="G14" s="42"/>
      <c r="H14" s="47"/>
      <c r="I14" s="48"/>
      <c r="J14" s="49">
        <v>75</v>
      </c>
      <c r="K14" s="50" t="s">
        <v>15</v>
      </c>
      <c r="L14" s="28"/>
      <c r="M14" s="28"/>
    </row>
    <row r="15" spans="2:15" ht="15" customHeight="1" thickBot="1" x14ac:dyDescent="0.25">
      <c r="B15" s="46"/>
      <c r="C15" s="54" t="s">
        <v>16</v>
      </c>
      <c r="D15" s="41" t="s">
        <v>18</v>
      </c>
      <c r="E15" s="41"/>
      <c r="F15" s="41"/>
      <c r="G15" s="41"/>
      <c r="H15" s="41"/>
      <c r="I15" s="41"/>
      <c r="J15" s="41"/>
      <c r="K15" s="41"/>
      <c r="L15" s="41"/>
      <c r="M15" s="41"/>
      <c r="N15" s="55">
        <f>((N13/1.255)-(ROUND((N13/1.255)*(J14/100),0)))</f>
        <v>0</v>
      </c>
      <c r="O15" s="45" t="s">
        <v>12</v>
      </c>
    </row>
    <row r="16" spans="2:15" x14ac:dyDescent="0.2">
      <c r="O16" s="56"/>
    </row>
    <row r="17" spans="1:15" ht="15.75" x14ac:dyDescent="0.25">
      <c r="B17" s="25">
        <v>4</v>
      </c>
      <c r="C17" s="32" t="s">
        <v>19</v>
      </c>
      <c r="D17" s="25"/>
      <c r="E17" s="25"/>
      <c r="F17" s="25"/>
      <c r="G17" s="25"/>
      <c r="H17" s="25"/>
      <c r="I17" s="25"/>
      <c r="J17" s="25"/>
      <c r="K17" s="25"/>
      <c r="L17" s="25"/>
      <c r="M17" s="25"/>
      <c r="N17" s="25"/>
      <c r="O17" s="36"/>
    </row>
    <row r="18" spans="1:15" ht="9" customHeight="1" x14ac:dyDescent="0.2">
      <c r="B18" s="57"/>
      <c r="C18" s="109" t="s">
        <v>20</v>
      </c>
      <c r="D18" s="109"/>
      <c r="E18" s="109"/>
      <c r="F18" s="109"/>
      <c r="G18" s="109"/>
      <c r="H18" s="109"/>
      <c r="I18" s="109"/>
      <c r="J18" s="109"/>
      <c r="K18" s="109"/>
      <c r="L18" s="109"/>
      <c r="M18" s="109"/>
      <c r="N18" s="109"/>
      <c r="O18" s="45"/>
    </row>
    <row r="19" spans="1:15" ht="9" customHeight="1" thickBot="1" x14ac:dyDescent="0.25">
      <c r="B19" s="57"/>
      <c r="C19" s="58"/>
      <c r="D19" s="58"/>
      <c r="E19" s="58"/>
      <c r="F19" s="58"/>
      <c r="G19" s="58"/>
      <c r="H19" s="58"/>
      <c r="I19" s="58"/>
      <c r="J19" s="58"/>
      <c r="K19" s="58"/>
      <c r="L19" s="58"/>
      <c r="M19" s="58"/>
      <c r="N19" s="58"/>
      <c r="O19" s="45"/>
    </row>
    <row r="20" spans="1:15" ht="15" customHeight="1" thickBot="1" x14ac:dyDescent="0.25">
      <c r="B20" s="59" t="s">
        <v>9</v>
      </c>
      <c r="C20" s="1" t="s">
        <v>10</v>
      </c>
      <c r="D20" s="41" t="s">
        <v>21</v>
      </c>
      <c r="E20" s="41"/>
      <c r="F20" s="41"/>
      <c r="G20" s="41"/>
      <c r="H20" s="43"/>
      <c r="I20" s="43"/>
      <c r="J20" s="60"/>
      <c r="K20" s="61"/>
      <c r="L20" s="61"/>
      <c r="M20" s="61"/>
      <c r="N20" s="62">
        <v>0</v>
      </c>
      <c r="O20" s="45" t="s">
        <v>12</v>
      </c>
    </row>
    <row r="21" spans="1:15" ht="15" customHeight="1" thickBot="1" x14ac:dyDescent="0.25">
      <c r="B21" s="59" t="s">
        <v>9</v>
      </c>
      <c r="C21" s="1" t="s">
        <v>13</v>
      </c>
      <c r="D21" s="52" t="s">
        <v>22</v>
      </c>
      <c r="E21" s="52"/>
      <c r="F21" s="52"/>
      <c r="G21" s="52"/>
      <c r="H21" s="63"/>
      <c r="I21" s="63"/>
      <c r="J21" s="63"/>
      <c r="K21" s="64"/>
      <c r="L21" s="64"/>
      <c r="M21" s="64"/>
      <c r="N21" s="62">
        <v>0</v>
      </c>
      <c r="O21" s="45" t="s">
        <v>12</v>
      </c>
    </row>
    <row r="22" spans="1:15" ht="15" customHeight="1" thickBot="1" x14ac:dyDescent="0.25">
      <c r="B22" s="59" t="s">
        <v>9</v>
      </c>
      <c r="C22" s="1" t="s">
        <v>16</v>
      </c>
      <c r="D22" s="52" t="s">
        <v>23</v>
      </c>
      <c r="E22" s="52"/>
      <c r="F22" s="52"/>
      <c r="G22" s="52"/>
      <c r="H22" s="63"/>
      <c r="I22" s="63"/>
      <c r="J22" s="63"/>
      <c r="K22" s="64"/>
      <c r="L22" s="64"/>
      <c r="M22" s="64"/>
      <c r="N22" s="62">
        <v>0</v>
      </c>
      <c r="O22" s="45" t="s">
        <v>12</v>
      </c>
    </row>
    <row r="23" spans="1:15" ht="15" customHeight="1" thickBot="1" x14ac:dyDescent="0.25">
      <c r="B23" s="46"/>
      <c r="D23" s="54"/>
      <c r="E23" s="54"/>
      <c r="F23" s="54"/>
      <c r="G23" s="52" t="s">
        <v>24</v>
      </c>
      <c r="H23" s="53"/>
      <c r="I23" s="53"/>
      <c r="J23" s="53"/>
      <c r="K23" s="52"/>
      <c r="L23" s="52"/>
      <c r="M23" s="52"/>
      <c r="N23" s="65">
        <f>SUM(N20:N22)</f>
        <v>0</v>
      </c>
      <c r="O23" s="45" t="s">
        <v>12</v>
      </c>
    </row>
    <row r="24" spans="1:15" ht="15" customHeight="1" x14ac:dyDescent="0.2">
      <c r="A24" s="54"/>
      <c r="B24" s="54"/>
      <c r="C24" s="54"/>
      <c r="D24" s="54"/>
      <c r="E24" s="54"/>
      <c r="F24" s="54"/>
      <c r="G24" s="54"/>
      <c r="H24" s="66"/>
      <c r="I24" s="66"/>
      <c r="J24" s="66"/>
    </row>
    <row r="25" spans="1:15" ht="15.75" x14ac:dyDescent="0.25">
      <c r="B25" s="25">
        <v>5</v>
      </c>
      <c r="C25" s="32" t="s">
        <v>25</v>
      </c>
      <c r="D25" s="25"/>
      <c r="E25" s="25"/>
      <c r="F25" s="25"/>
      <c r="G25" s="25"/>
      <c r="H25" s="25"/>
      <c r="I25" s="25"/>
      <c r="J25" s="25"/>
      <c r="K25" s="25"/>
      <c r="L25" s="25"/>
      <c r="M25" s="25"/>
      <c r="N25" s="25"/>
      <c r="O25" s="36"/>
    </row>
    <row r="26" spans="1:15" ht="9" customHeight="1" x14ac:dyDescent="0.2">
      <c r="B26" s="67"/>
      <c r="C26" s="98" t="s">
        <v>26</v>
      </c>
      <c r="D26" s="98"/>
      <c r="E26" s="98"/>
      <c r="F26" s="98"/>
      <c r="G26" s="98"/>
      <c r="H26" s="98"/>
      <c r="I26" s="98"/>
      <c r="J26" s="98"/>
      <c r="K26" s="98"/>
      <c r="L26" s="98"/>
      <c r="M26" s="98"/>
      <c r="N26" s="98"/>
      <c r="O26" s="67"/>
    </row>
    <row r="27" spans="1:15" ht="9" customHeight="1" x14ac:dyDescent="0.2">
      <c r="B27" s="68"/>
      <c r="C27" s="69"/>
      <c r="D27" s="69"/>
      <c r="E27" s="69"/>
      <c r="F27" s="69"/>
      <c r="G27" s="69"/>
      <c r="H27" s="69"/>
      <c r="I27" s="69"/>
      <c r="J27" s="69"/>
      <c r="K27" s="69"/>
      <c r="L27" s="69"/>
      <c r="M27" s="69"/>
      <c r="N27" s="68"/>
      <c r="O27" s="68"/>
    </row>
    <row r="28" spans="1:15" ht="15" customHeight="1" thickBot="1" x14ac:dyDescent="0.25">
      <c r="B28" s="46"/>
      <c r="C28" s="1" t="s">
        <v>10</v>
      </c>
      <c r="D28" s="70" t="s">
        <v>27</v>
      </c>
      <c r="E28" s="71"/>
      <c r="F28" s="71"/>
      <c r="G28" s="72"/>
      <c r="H28" s="73"/>
      <c r="I28" s="73"/>
      <c r="J28" s="73"/>
      <c r="K28" s="74"/>
      <c r="L28" s="74"/>
      <c r="M28" s="74"/>
      <c r="N28" s="75"/>
      <c r="O28" s="45"/>
    </row>
    <row r="29" spans="1:15" ht="15" customHeight="1" thickBot="1" x14ac:dyDescent="0.25">
      <c r="B29" s="39" t="s">
        <v>9</v>
      </c>
      <c r="D29" s="41"/>
      <c r="E29" s="41" t="s">
        <v>28</v>
      </c>
      <c r="F29" s="41"/>
      <c r="G29" s="42"/>
      <c r="H29" s="43"/>
      <c r="I29" s="43"/>
      <c r="J29" s="43"/>
      <c r="K29" s="60"/>
      <c r="L29" s="60"/>
      <c r="M29" s="60"/>
      <c r="N29" s="76">
        <v>0</v>
      </c>
      <c r="O29" s="45" t="s">
        <v>12</v>
      </c>
    </row>
    <row r="30" spans="1:15" ht="15" customHeight="1" thickBot="1" x14ac:dyDescent="0.25">
      <c r="B30" s="39" t="s">
        <v>9</v>
      </c>
      <c r="D30" s="41"/>
      <c r="E30" s="41" t="s">
        <v>29</v>
      </c>
      <c r="F30" s="41"/>
      <c r="G30" s="42"/>
      <c r="H30" s="43"/>
      <c r="I30" s="43"/>
      <c r="J30" s="43"/>
      <c r="K30" s="60"/>
      <c r="L30" s="60"/>
      <c r="M30" s="60"/>
      <c r="N30" s="76">
        <v>0</v>
      </c>
      <c r="O30" s="45" t="s">
        <v>12</v>
      </c>
    </row>
    <row r="31" spans="1:15" ht="15" customHeight="1" thickBot="1" x14ac:dyDescent="0.25">
      <c r="B31" s="39" t="s">
        <v>9</v>
      </c>
      <c r="D31" s="41"/>
      <c r="E31" s="41" t="s">
        <v>30</v>
      </c>
      <c r="F31" s="41"/>
      <c r="G31" s="42"/>
      <c r="H31" s="43"/>
      <c r="I31" s="43"/>
      <c r="J31" s="43"/>
      <c r="K31" s="60"/>
      <c r="L31" s="60"/>
      <c r="M31" s="60"/>
      <c r="N31" s="62">
        <v>0</v>
      </c>
      <c r="O31" s="45" t="s">
        <v>12</v>
      </c>
    </row>
    <row r="32" spans="1:15" ht="15" customHeight="1" thickBot="1" x14ac:dyDescent="0.25">
      <c r="B32" s="77"/>
      <c r="C32" s="1" t="s">
        <v>13</v>
      </c>
      <c r="D32" s="78" t="s">
        <v>31</v>
      </c>
      <c r="E32" s="79"/>
      <c r="F32" s="79"/>
      <c r="G32" s="80"/>
      <c r="H32" s="81"/>
      <c r="I32" s="81"/>
      <c r="J32" s="81"/>
      <c r="K32" s="82"/>
      <c r="L32" s="82"/>
      <c r="M32" s="82"/>
      <c r="N32" s="83"/>
    </row>
    <row r="33" spans="2:15" ht="15" customHeight="1" thickBot="1" x14ac:dyDescent="0.25">
      <c r="B33" s="39" t="s">
        <v>9</v>
      </c>
      <c r="D33" s="41"/>
      <c r="E33" s="41" t="s">
        <v>32</v>
      </c>
      <c r="F33" s="41"/>
      <c r="G33" s="42"/>
      <c r="H33" s="43"/>
      <c r="I33" s="43"/>
      <c r="J33" s="43"/>
      <c r="K33" s="60"/>
      <c r="L33" s="60"/>
      <c r="M33" s="60"/>
      <c r="N33" s="62">
        <v>0</v>
      </c>
      <c r="O33" s="45" t="s">
        <v>12</v>
      </c>
    </row>
    <row r="34" spans="2:15" ht="15" customHeight="1" thickBot="1" x14ac:dyDescent="0.25">
      <c r="B34" s="39" t="s">
        <v>9</v>
      </c>
      <c r="D34" s="52"/>
      <c r="E34" s="52" t="s">
        <v>33</v>
      </c>
      <c r="F34" s="52"/>
      <c r="G34" s="53"/>
      <c r="H34" s="63"/>
      <c r="I34" s="63"/>
      <c r="J34" s="63"/>
      <c r="K34" s="84"/>
      <c r="L34" s="84"/>
      <c r="M34" s="84"/>
      <c r="N34" s="85">
        <v>0</v>
      </c>
      <c r="O34" s="45" t="s">
        <v>12</v>
      </c>
    </row>
    <row r="35" spans="2:15" ht="15" customHeight="1" thickBot="1" x14ac:dyDescent="0.25">
      <c r="B35" s="39" t="s">
        <v>9</v>
      </c>
      <c r="D35" s="52"/>
      <c r="E35" s="52" t="s">
        <v>34</v>
      </c>
      <c r="F35" s="52"/>
      <c r="G35" s="53"/>
      <c r="H35" s="63"/>
      <c r="I35" s="63"/>
      <c r="J35" s="63"/>
      <c r="K35" s="84"/>
      <c r="L35" s="84"/>
      <c r="M35" s="84"/>
      <c r="N35" s="85">
        <v>0</v>
      </c>
      <c r="O35" s="45" t="s">
        <v>12</v>
      </c>
    </row>
    <row r="36" spans="2:15" ht="15" customHeight="1" thickBot="1" x14ac:dyDescent="0.25">
      <c r="B36" s="77"/>
      <c r="C36" s="1" t="s">
        <v>16</v>
      </c>
      <c r="D36" s="78" t="s">
        <v>35</v>
      </c>
      <c r="E36" s="79"/>
      <c r="F36" s="79"/>
      <c r="G36" s="80"/>
      <c r="H36" s="81"/>
      <c r="I36" s="81"/>
      <c r="J36" s="81"/>
      <c r="K36" s="82"/>
      <c r="L36" s="86"/>
      <c r="M36" s="86"/>
      <c r="N36" s="83"/>
    </row>
    <row r="37" spans="2:15" ht="15" customHeight="1" thickBot="1" x14ac:dyDescent="0.25">
      <c r="B37" s="39" t="s">
        <v>9</v>
      </c>
      <c r="D37" s="41"/>
      <c r="E37" s="41" t="s">
        <v>32</v>
      </c>
      <c r="F37" s="41"/>
      <c r="G37" s="42"/>
      <c r="H37" s="43"/>
      <c r="I37" s="43"/>
      <c r="J37" s="43"/>
      <c r="K37" s="60"/>
      <c r="L37" s="60"/>
      <c r="M37" s="60"/>
      <c r="N37" s="62">
        <v>0</v>
      </c>
      <c r="O37" s="45" t="s">
        <v>12</v>
      </c>
    </row>
    <row r="38" spans="2:15" ht="15" customHeight="1" thickBot="1" x14ac:dyDescent="0.25">
      <c r="B38" s="39" t="s">
        <v>9</v>
      </c>
      <c r="D38" s="52"/>
      <c r="E38" s="52" t="s">
        <v>33</v>
      </c>
      <c r="F38" s="52"/>
      <c r="G38" s="53"/>
      <c r="H38" s="63"/>
      <c r="I38" s="63"/>
      <c r="J38" s="63"/>
      <c r="K38" s="84"/>
      <c r="L38" s="84"/>
      <c r="M38" s="84"/>
      <c r="N38" s="85">
        <v>0</v>
      </c>
      <c r="O38" s="45" t="s">
        <v>12</v>
      </c>
    </row>
    <row r="39" spans="2:15" ht="15" customHeight="1" thickBot="1" x14ac:dyDescent="0.25">
      <c r="B39" s="39" t="s">
        <v>9</v>
      </c>
      <c r="D39" s="52"/>
      <c r="E39" s="52" t="s">
        <v>34</v>
      </c>
      <c r="F39" s="52"/>
      <c r="G39" s="53"/>
      <c r="H39" s="63"/>
      <c r="I39" s="63"/>
      <c r="J39" s="63"/>
      <c r="K39" s="84"/>
      <c r="L39" s="84"/>
      <c r="M39" s="84"/>
      <c r="N39" s="85">
        <v>0</v>
      </c>
      <c r="O39" s="45" t="s">
        <v>12</v>
      </c>
    </row>
    <row r="40" spans="2:15" ht="15" customHeight="1" thickBot="1" x14ac:dyDescent="0.25">
      <c r="B40" s="87"/>
      <c r="C40" s="1" t="s">
        <v>17</v>
      </c>
      <c r="D40" s="71" t="s">
        <v>36</v>
      </c>
      <c r="E40" s="71"/>
      <c r="F40" s="71"/>
      <c r="G40" s="53"/>
      <c r="H40" s="53"/>
      <c r="I40" s="53"/>
      <c r="J40" s="53"/>
      <c r="K40" s="88"/>
      <c r="L40" s="88"/>
      <c r="M40" s="88"/>
      <c r="N40" s="89">
        <f>ROUND(N15/30,0)</f>
        <v>0</v>
      </c>
      <c r="O40" s="45" t="s">
        <v>12</v>
      </c>
    </row>
    <row r="41" spans="2:15" ht="15" customHeight="1" thickBot="1" x14ac:dyDescent="0.25">
      <c r="B41" s="46"/>
      <c r="D41" s="54"/>
      <c r="E41" s="54"/>
      <c r="F41" s="54"/>
      <c r="G41" s="52" t="s">
        <v>37</v>
      </c>
      <c r="H41" s="53"/>
      <c r="I41" s="53"/>
      <c r="J41" s="53"/>
      <c r="K41" s="53"/>
      <c r="L41" s="53"/>
      <c r="M41" s="53"/>
      <c r="N41" s="90">
        <f>+N29+N30+N31-N33-N34-N35+N37+N38+N39-N40</f>
        <v>0</v>
      </c>
      <c r="O41" s="45" t="s">
        <v>12</v>
      </c>
    </row>
    <row r="42" spans="2:15" ht="15" x14ac:dyDescent="0.2">
      <c r="B42" s="28"/>
      <c r="C42" s="28"/>
      <c r="D42" s="28"/>
      <c r="E42" s="28"/>
      <c r="F42" s="28"/>
      <c r="G42" s="28"/>
      <c r="H42" s="28"/>
      <c r="I42" s="28"/>
      <c r="J42" s="28"/>
      <c r="K42" s="28"/>
      <c r="L42" s="28"/>
      <c r="M42" s="28"/>
      <c r="N42" s="73"/>
    </row>
    <row r="43" spans="2:15" ht="15.75" x14ac:dyDescent="0.25">
      <c r="B43" s="25">
        <v>6</v>
      </c>
      <c r="C43" s="32" t="s">
        <v>38</v>
      </c>
      <c r="D43" s="25"/>
      <c r="E43" s="25"/>
      <c r="F43" s="25"/>
      <c r="G43" s="25"/>
      <c r="H43" s="25"/>
      <c r="I43" s="25"/>
      <c r="J43" s="25"/>
      <c r="K43" s="25"/>
      <c r="L43" s="25"/>
      <c r="M43" s="25"/>
      <c r="N43" s="25"/>
      <c r="O43" s="36"/>
    </row>
    <row r="44" spans="2:15" ht="9" customHeight="1" x14ac:dyDescent="0.2">
      <c r="B44" s="57"/>
      <c r="C44" s="98" t="s">
        <v>39</v>
      </c>
      <c r="D44" s="98"/>
      <c r="E44" s="98"/>
      <c r="F44" s="98"/>
      <c r="G44" s="98"/>
      <c r="H44" s="98"/>
      <c r="I44" s="98"/>
      <c r="J44" s="98"/>
      <c r="K44" s="98"/>
      <c r="L44" s="98"/>
      <c r="M44" s="98"/>
      <c r="N44" s="98"/>
      <c r="O44" s="45"/>
    </row>
    <row r="45" spans="2:15" ht="9" customHeight="1" thickBot="1" x14ac:dyDescent="0.25">
      <c r="B45" s="57"/>
      <c r="C45" s="69"/>
      <c r="D45" s="69"/>
      <c r="E45" s="69"/>
      <c r="F45" s="69"/>
      <c r="G45" s="69"/>
      <c r="H45" s="69"/>
      <c r="I45" s="69"/>
      <c r="J45" s="69"/>
      <c r="K45" s="69"/>
      <c r="L45" s="69"/>
      <c r="M45" s="69"/>
      <c r="N45" s="73"/>
      <c r="O45" s="45"/>
    </row>
    <row r="46" spans="2:15" ht="15" customHeight="1" thickBot="1" x14ac:dyDescent="0.25">
      <c r="B46" s="59" t="s">
        <v>9</v>
      </c>
      <c r="C46" s="1" t="s">
        <v>10</v>
      </c>
      <c r="D46" s="41" t="s">
        <v>40</v>
      </c>
      <c r="E46" s="41"/>
      <c r="F46" s="41"/>
      <c r="G46" s="42"/>
      <c r="H46" s="42"/>
      <c r="I46" s="42"/>
      <c r="J46" s="43"/>
      <c r="K46" s="43"/>
      <c r="L46" s="43"/>
      <c r="M46" s="91"/>
      <c r="N46" s="62">
        <v>0</v>
      </c>
      <c r="O46" s="45" t="s">
        <v>12</v>
      </c>
    </row>
    <row r="47" spans="2:15" ht="15" customHeight="1" thickBot="1" x14ac:dyDescent="0.25">
      <c r="B47" s="59" t="s">
        <v>9</v>
      </c>
      <c r="C47" s="1" t="s">
        <v>41</v>
      </c>
      <c r="D47" s="52" t="s">
        <v>42</v>
      </c>
      <c r="E47" s="52"/>
      <c r="F47" s="52"/>
      <c r="G47" s="53"/>
      <c r="H47" s="53"/>
      <c r="I47" s="53"/>
      <c r="J47" s="63"/>
      <c r="K47" s="63"/>
      <c r="L47" s="63"/>
      <c r="M47" s="92"/>
      <c r="N47" s="93">
        <v>0</v>
      </c>
      <c r="O47" s="45" t="s">
        <v>12</v>
      </c>
    </row>
    <row r="48" spans="2:15" ht="15" customHeight="1" thickBot="1" x14ac:dyDescent="0.25">
      <c r="B48" s="59" t="s">
        <v>9</v>
      </c>
      <c r="C48" s="1" t="s">
        <v>16</v>
      </c>
      <c r="D48" s="52" t="s">
        <v>43</v>
      </c>
      <c r="E48" s="52"/>
      <c r="F48" s="52"/>
      <c r="G48" s="53"/>
      <c r="H48" s="53"/>
      <c r="I48" s="53"/>
      <c r="J48" s="63"/>
      <c r="K48" s="63"/>
      <c r="L48" s="63"/>
      <c r="M48" s="92"/>
      <c r="N48" s="76">
        <v>0</v>
      </c>
      <c r="O48" s="45" t="s">
        <v>12</v>
      </c>
    </row>
    <row r="49" spans="2:15" ht="15" customHeight="1" thickBot="1" x14ac:dyDescent="0.25">
      <c r="B49" s="51"/>
      <c r="G49" s="52" t="s">
        <v>44</v>
      </c>
      <c r="H49" s="53"/>
      <c r="I49" s="53"/>
      <c r="J49" s="53"/>
      <c r="K49" s="53"/>
      <c r="L49" s="53"/>
      <c r="M49" s="53"/>
      <c r="N49" s="65">
        <f>SUM(N46:N48)</f>
        <v>0</v>
      </c>
      <c r="O49" s="45" t="s">
        <v>12</v>
      </c>
    </row>
    <row r="50" spans="2:15" ht="15" x14ac:dyDescent="0.2">
      <c r="B50" s="28"/>
      <c r="C50" s="28"/>
      <c r="D50" s="28"/>
      <c r="E50" s="28"/>
      <c r="F50" s="28"/>
      <c r="G50" s="28"/>
      <c r="H50" s="28"/>
      <c r="I50" s="28"/>
      <c r="J50" s="28"/>
      <c r="K50" s="28"/>
      <c r="L50" s="28"/>
      <c r="M50" s="28"/>
      <c r="N50" s="28"/>
    </row>
    <row r="51" spans="2:15" ht="15.75" x14ac:dyDescent="0.25">
      <c r="B51" s="25">
        <v>7</v>
      </c>
      <c r="C51" s="32" t="s">
        <v>45</v>
      </c>
      <c r="D51" s="25"/>
      <c r="E51" s="25"/>
      <c r="F51" s="25"/>
      <c r="G51" s="25"/>
      <c r="H51" s="25"/>
      <c r="I51" s="25"/>
      <c r="J51" s="25"/>
      <c r="K51" s="25"/>
      <c r="L51" s="25"/>
      <c r="M51" s="25"/>
      <c r="N51" s="25"/>
      <c r="O51" s="36"/>
    </row>
    <row r="52" spans="2:15" x14ac:dyDescent="0.2">
      <c r="B52" s="94"/>
      <c r="C52" s="94"/>
      <c r="D52" s="94"/>
      <c r="E52" s="94"/>
      <c r="F52" s="94"/>
      <c r="G52" s="94"/>
      <c r="H52" s="94"/>
      <c r="I52" s="94"/>
      <c r="J52" s="94"/>
      <c r="K52" s="94"/>
      <c r="L52" s="94"/>
      <c r="M52" s="94"/>
      <c r="N52" s="94"/>
      <c r="O52" s="94"/>
    </row>
    <row r="53" spans="2:15" x14ac:dyDescent="0.2">
      <c r="B53" s="94"/>
      <c r="C53" s="94"/>
      <c r="D53" s="94"/>
      <c r="E53" s="94"/>
      <c r="F53" s="94"/>
      <c r="G53" s="94"/>
      <c r="H53" s="94"/>
      <c r="I53" s="94"/>
      <c r="J53" s="94"/>
      <c r="K53" s="94"/>
      <c r="L53" s="94"/>
      <c r="M53" s="94"/>
      <c r="N53" s="94"/>
      <c r="O53" s="94"/>
    </row>
    <row r="54" spans="2:15" x14ac:dyDescent="0.2">
      <c r="B54" s="94"/>
      <c r="C54" s="94"/>
      <c r="D54" s="94"/>
      <c r="E54" s="94"/>
      <c r="F54" s="94"/>
      <c r="G54" s="94"/>
      <c r="H54" s="94"/>
      <c r="I54" s="94"/>
      <c r="J54" s="94"/>
      <c r="K54" s="94"/>
      <c r="L54" s="94"/>
      <c r="M54" s="94"/>
      <c r="N54" s="94"/>
      <c r="O54" s="94"/>
    </row>
    <row r="55" spans="2:15" x14ac:dyDescent="0.2">
      <c r="B55" s="94"/>
      <c r="C55" s="94"/>
      <c r="D55" s="94"/>
      <c r="E55" s="94"/>
      <c r="F55" s="94"/>
      <c r="G55" s="94"/>
      <c r="H55" s="94"/>
      <c r="I55" s="94"/>
      <c r="J55" s="94"/>
      <c r="K55" s="94"/>
      <c r="L55" s="94"/>
      <c r="M55" s="94"/>
      <c r="N55" s="94"/>
      <c r="O55" s="94"/>
    </row>
    <row r="56" spans="2:15" x14ac:dyDescent="0.2">
      <c r="B56" s="94"/>
      <c r="C56" s="94"/>
      <c r="D56" s="94"/>
      <c r="E56" s="94"/>
      <c r="F56" s="94"/>
      <c r="G56" s="94"/>
      <c r="H56" s="94"/>
      <c r="I56" s="94"/>
      <c r="J56" s="94"/>
      <c r="K56" s="94"/>
      <c r="L56" s="94"/>
      <c r="M56" s="94"/>
      <c r="N56" s="94"/>
      <c r="O56" s="94"/>
    </row>
    <row r="57" spans="2:15" x14ac:dyDescent="0.2">
      <c r="B57" s="94"/>
      <c r="C57" s="94"/>
      <c r="D57" s="94"/>
      <c r="E57" s="94"/>
      <c r="F57" s="94"/>
      <c r="G57" s="94"/>
      <c r="H57" s="94"/>
      <c r="I57" s="94"/>
      <c r="J57" s="94"/>
      <c r="K57" s="94"/>
      <c r="L57" s="94"/>
      <c r="M57" s="94"/>
      <c r="N57" s="94"/>
      <c r="O57" s="94"/>
    </row>
  </sheetData>
  <mergeCells count="6">
    <mergeCell ref="C44:N44"/>
    <mergeCell ref="H2:K4"/>
    <mergeCell ref="C5:N5"/>
    <mergeCell ref="C11:N11"/>
    <mergeCell ref="C18:N18"/>
    <mergeCell ref="C26:N26"/>
  </mergeCells>
  <conditionalFormatting sqref="N23">
    <cfRule type="cellIs" dxfId="1" priority="1" stopIfTrue="1" operator="notEqual">
      <formula>#REF!</formula>
    </cfRule>
  </conditionalFormatting>
  <dataValidations count="4">
    <dataValidation type="whole" errorStyle="warning" operator="greaterThanOrEqual" allowBlank="1" showInputMessage="1" showErrorMessage="1" error="Vinsamlegast notið heilar tölur !"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8 JJ65548 TF65548 ADB65548 AMX65548 AWT65548 BGP65548 BQL65548 CAH65548 CKD65548 CTZ65548 DDV65548 DNR65548 DXN65548 EHJ65548 ERF65548 FBB65548 FKX65548 FUT65548 GEP65548 GOL65548 GYH65548 HID65548 HRZ65548 IBV65548 ILR65548 IVN65548 JFJ65548 JPF65548 JZB65548 KIX65548 KST65548 LCP65548 LML65548 LWH65548 MGD65548 MPZ65548 MZV65548 NJR65548 NTN65548 ODJ65548 ONF65548 OXB65548 PGX65548 PQT65548 QAP65548 QKL65548 QUH65548 RED65548 RNZ65548 RXV65548 SHR65548 SRN65548 TBJ65548 TLF65548 TVB65548 UEX65548 UOT65548 UYP65548 VIL65548 VSH65548 WCD65548 WLZ65548 WVV65548 N131084 JJ131084 TF131084 ADB131084 AMX131084 AWT131084 BGP131084 BQL131084 CAH131084 CKD131084 CTZ131084 DDV131084 DNR131084 DXN131084 EHJ131084 ERF131084 FBB131084 FKX131084 FUT131084 GEP131084 GOL131084 GYH131084 HID131084 HRZ131084 IBV131084 ILR131084 IVN131084 JFJ131084 JPF131084 JZB131084 KIX131084 KST131084 LCP131084 LML131084 LWH131084 MGD131084 MPZ131084 MZV131084 NJR131084 NTN131084 ODJ131084 ONF131084 OXB131084 PGX131084 PQT131084 QAP131084 QKL131084 QUH131084 RED131084 RNZ131084 RXV131084 SHR131084 SRN131084 TBJ131084 TLF131084 TVB131084 UEX131084 UOT131084 UYP131084 VIL131084 VSH131084 WCD131084 WLZ131084 WVV131084 N196620 JJ196620 TF196620 ADB196620 AMX196620 AWT196620 BGP196620 BQL196620 CAH196620 CKD196620 CTZ196620 DDV196620 DNR196620 DXN196620 EHJ196620 ERF196620 FBB196620 FKX196620 FUT196620 GEP196620 GOL196620 GYH196620 HID196620 HRZ196620 IBV196620 ILR196620 IVN196620 JFJ196620 JPF196620 JZB196620 KIX196620 KST196620 LCP196620 LML196620 LWH196620 MGD196620 MPZ196620 MZV196620 NJR196620 NTN196620 ODJ196620 ONF196620 OXB196620 PGX196620 PQT196620 QAP196620 QKL196620 QUH196620 RED196620 RNZ196620 RXV196620 SHR196620 SRN196620 TBJ196620 TLF196620 TVB196620 UEX196620 UOT196620 UYP196620 VIL196620 VSH196620 WCD196620 WLZ196620 WVV196620 N262156 JJ262156 TF262156 ADB262156 AMX262156 AWT262156 BGP262156 BQL262156 CAH262156 CKD262156 CTZ262156 DDV262156 DNR262156 DXN262156 EHJ262156 ERF262156 FBB262156 FKX262156 FUT262156 GEP262156 GOL262156 GYH262156 HID262156 HRZ262156 IBV262156 ILR262156 IVN262156 JFJ262156 JPF262156 JZB262156 KIX262156 KST262156 LCP262156 LML262156 LWH262156 MGD262156 MPZ262156 MZV262156 NJR262156 NTN262156 ODJ262156 ONF262156 OXB262156 PGX262156 PQT262156 QAP262156 QKL262156 QUH262156 RED262156 RNZ262156 RXV262156 SHR262156 SRN262156 TBJ262156 TLF262156 TVB262156 UEX262156 UOT262156 UYP262156 VIL262156 VSH262156 WCD262156 WLZ262156 WVV262156 N327692 JJ327692 TF327692 ADB327692 AMX327692 AWT327692 BGP327692 BQL327692 CAH327692 CKD327692 CTZ327692 DDV327692 DNR327692 DXN327692 EHJ327692 ERF327692 FBB327692 FKX327692 FUT327692 GEP327692 GOL327692 GYH327692 HID327692 HRZ327692 IBV327692 ILR327692 IVN327692 JFJ327692 JPF327692 JZB327692 KIX327692 KST327692 LCP327692 LML327692 LWH327692 MGD327692 MPZ327692 MZV327692 NJR327692 NTN327692 ODJ327692 ONF327692 OXB327692 PGX327692 PQT327692 QAP327692 QKL327692 QUH327692 RED327692 RNZ327692 RXV327692 SHR327692 SRN327692 TBJ327692 TLF327692 TVB327692 UEX327692 UOT327692 UYP327692 VIL327692 VSH327692 WCD327692 WLZ327692 WVV327692 N393228 JJ393228 TF393228 ADB393228 AMX393228 AWT393228 BGP393228 BQL393228 CAH393228 CKD393228 CTZ393228 DDV393228 DNR393228 DXN393228 EHJ393228 ERF393228 FBB393228 FKX393228 FUT393228 GEP393228 GOL393228 GYH393228 HID393228 HRZ393228 IBV393228 ILR393228 IVN393228 JFJ393228 JPF393228 JZB393228 KIX393228 KST393228 LCP393228 LML393228 LWH393228 MGD393228 MPZ393228 MZV393228 NJR393228 NTN393228 ODJ393228 ONF393228 OXB393228 PGX393228 PQT393228 QAP393228 QKL393228 QUH393228 RED393228 RNZ393228 RXV393228 SHR393228 SRN393228 TBJ393228 TLF393228 TVB393228 UEX393228 UOT393228 UYP393228 VIL393228 VSH393228 WCD393228 WLZ393228 WVV393228 N458764 JJ458764 TF458764 ADB458764 AMX458764 AWT458764 BGP458764 BQL458764 CAH458764 CKD458764 CTZ458764 DDV458764 DNR458764 DXN458764 EHJ458764 ERF458764 FBB458764 FKX458764 FUT458764 GEP458764 GOL458764 GYH458764 HID458764 HRZ458764 IBV458764 ILR458764 IVN458764 JFJ458764 JPF458764 JZB458764 KIX458764 KST458764 LCP458764 LML458764 LWH458764 MGD458764 MPZ458764 MZV458764 NJR458764 NTN458764 ODJ458764 ONF458764 OXB458764 PGX458764 PQT458764 QAP458764 QKL458764 QUH458764 RED458764 RNZ458764 RXV458764 SHR458764 SRN458764 TBJ458764 TLF458764 TVB458764 UEX458764 UOT458764 UYP458764 VIL458764 VSH458764 WCD458764 WLZ458764 WVV458764 N524300 JJ524300 TF524300 ADB524300 AMX524300 AWT524300 BGP524300 BQL524300 CAH524300 CKD524300 CTZ524300 DDV524300 DNR524300 DXN524300 EHJ524300 ERF524300 FBB524300 FKX524300 FUT524300 GEP524300 GOL524300 GYH524300 HID524300 HRZ524300 IBV524300 ILR524300 IVN524300 JFJ524300 JPF524300 JZB524300 KIX524300 KST524300 LCP524300 LML524300 LWH524300 MGD524300 MPZ524300 MZV524300 NJR524300 NTN524300 ODJ524300 ONF524300 OXB524300 PGX524300 PQT524300 QAP524300 QKL524300 QUH524300 RED524300 RNZ524300 RXV524300 SHR524300 SRN524300 TBJ524300 TLF524300 TVB524300 UEX524300 UOT524300 UYP524300 VIL524300 VSH524300 WCD524300 WLZ524300 WVV524300 N589836 JJ589836 TF589836 ADB589836 AMX589836 AWT589836 BGP589836 BQL589836 CAH589836 CKD589836 CTZ589836 DDV589836 DNR589836 DXN589836 EHJ589836 ERF589836 FBB589836 FKX589836 FUT589836 GEP589836 GOL589836 GYH589836 HID589836 HRZ589836 IBV589836 ILR589836 IVN589836 JFJ589836 JPF589836 JZB589836 KIX589836 KST589836 LCP589836 LML589836 LWH589836 MGD589836 MPZ589836 MZV589836 NJR589836 NTN589836 ODJ589836 ONF589836 OXB589836 PGX589836 PQT589836 QAP589836 QKL589836 QUH589836 RED589836 RNZ589836 RXV589836 SHR589836 SRN589836 TBJ589836 TLF589836 TVB589836 UEX589836 UOT589836 UYP589836 VIL589836 VSH589836 WCD589836 WLZ589836 WVV589836 N655372 JJ655372 TF655372 ADB655372 AMX655372 AWT655372 BGP655372 BQL655372 CAH655372 CKD655372 CTZ655372 DDV655372 DNR655372 DXN655372 EHJ655372 ERF655372 FBB655372 FKX655372 FUT655372 GEP655372 GOL655372 GYH655372 HID655372 HRZ655372 IBV655372 ILR655372 IVN655372 JFJ655372 JPF655372 JZB655372 KIX655372 KST655372 LCP655372 LML655372 LWH655372 MGD655372 MPZ655372 MZV655372 NJR655372 NTN655372 ODJ655372 ONF655372 OXB655372 PGX655372 PQT655372 QAP655372 QKL655372 QUH655372 RED655372 RNZ655372 RXV655372 SHR655372 SRN655372 TBJ655372 TLF655372 TVB655372 UEX655372 UOT655372 UYP655372 VIL655372 VSH655372 WCD655372 WLZ655372 WVV655372 N720908 JJ720908 TF720908 ADB720908 AMX720908 AWT720908 BGP720908 BQL720908 CAH720908 CKD720908 CTZ720908 DDV720908 DNR720908 DXN720908 EHJ720908 ERF720908 FBB720908 FKX720908 FUT720908 GEP720908 GOL720908 GYH720908 HID720908 HRZ720908 IBV720908 ILR720908 IVN720908 JFJ720908 JPF720908 JZB720908 KIX720908 KST720908 LCP720908 LML720908 LWH720908 MGD720908 MPZ720908 MZV720908 NJR720908 NTN720908 ODJ720908 ONF720908 OXB720908 PGX720908 PQT720908 QAP720908 QKL720908 QUH720908 RED720908 RNZ720908 RXV720908 SHR720908 SRN720908 TBJ720908 TLF720908 TVB720908 UEX720908 UOT720908 UYP720908 VIL720908 VSH720908 WCD720908 WLZ720908 WVV720908 N786444 JJ786444 TF786444 ADB786444 AMX786444 AWT786444 BGP786444 BQL786444 CAH786444 CKD786444 CTZ786444 DDV786444 DNR786444 DXN786444 EHJ786444 ERF786444 FBB786444 FKX786444 FUT786444 GEP786444 GOL786444 GYH786444 HID786444 HRZ786444 IBV786444 ILR786444 IVN786444 JFJ786444 JPF786444 JZB786444 KIX786444 KST786444 LCP786444 LML786444 LWH786444 MGD786444 MPZ786444 MZV786444 NJR786444 NTN786444 ODJ786444 ONF786444 OXB786444 PGX786444 PQT786444 QAP786444 QKL786444 QUH786444 RED786444 RNZ786444 RXV786444 SHR786444 SRN786444 TBJ786444 TLF786444 TVB786444 UEX786444 UOT786444 UYP786444 VIL786444 VSH786444 WCD786444 WLZ786444 WVV786444 N851980 JJ851980 TF851980 ADB851980 AMX851980 AWT851980 BGP851980 BQL851980 CAH851980 CKD851980 CTZ851980 DDV851980 DNR851980 DXN851980 EHJ851980 ERF851980 FBB851980 FKX851980 FUT851980 GEP851980 GOL851980 GYH851980 HID851980 HRZ851980 IBV851980 ILR851980 IVN851980 JFJ851980 JPF851980 JZB851980 KIX851980 KST851980 LCP851980 LML851980 LWH851980 MGD851980 MPZ851980 MZV851980 NJR851980 NTN851980 ODJ851980 ONF851980 OXB851980 PGX851980 PQT851980 QAP851980 QKL851980 QUH851980 RED851980 RNZ851980 RXV851980 SHR851980 SRN851980 TBJ851980 TLF851980 TVB851980 UEX851980 UOT851980 UYP851980 VIL851980 VSH851980 WCD851980 WLZ851980 WVV851980 N917516 JJ917516 TF917516 ADB917516 AMX917516 AWT917516 BGP917516 BQL917516 CAH917516 CKD917516 CTZ917516 DDV917516 DNR917516 DXN917516 EHJ917516 ERF917516 FBB917516 FKX917516 FUT917516 GEP917516 GOL917516 GYH917516 HID917516 HRZ917516 IBV917516 ILR917516 IVN917516 JFJ917516 JPF917516 JZB917516 KIX917516 KST917516 LCP917516 LML917516 LWH917516 MGD917516 MPZ917516 MZV917516 NJR917516 NTN917516 ODJ917516 ONF917516 OXB917516 PGX917516 PQT917516 QAP917516 QKL917516 QUH917516 RED917516 RNZ917516 RXV917516 SHR917516 SRN917516 TBJ917516 TLF917516 TVB917516 UEX917516 UOT917516 UYP917516 VIL917516 VSH917516 WCD917516 WLZ917516 WVV917516 N983052 JJ983052 TF983052 ADB983052 AMX983052 AWT983052 BGP983052 BQL983052 CAH983052 CKD983052 CTZ983052 DDV983052 DNR983052 DXN983052 EHJ983052 ERF983052 FBB983052 FKX983052 FUT983052 GEP983052 GOL983052 GYH983052 HID983052 HRZ983052 IBV983052 ILR983052 IVN983052 JFJ983052 JPF983052 JZB983052 KIX983052 KST983052 LCP983052 LML983052 LWH983052 MGD983052 MPZ983052 MZV983052 NJR983052 NTN983052 ODJ983052 ONF983052 OXB983052 PGX983052 PQT983052 QAP983052 QKL983052 QUH983052 RED983052 RNZ983052 RXV983052 SHR983052 SRN983052 TBJ983052 TLF983052 TVB983052 UEX983052 UOT983052 UYP983052 VIL983052 VSH983052 WCD983052 WLZ983052 WVV983052 N20:N22 JJ20:JJ22 TF20:TF22 ADB20:ADB22 AMX20:AMX22 AWT20:AWT22 BGP20:BGP22 BQL20:BQL22 CAH20:CAH22 CKD20:CKD22 CTZ20:CTZ22 DDV20:DDV22 DNR20:DNR22 DXN20:DXN22 EHJ20:EHJ22 ERF20:ERF22 FBB20:FBB22 FKX20:FKX22 FUT20:FUT22 GEP20:GEP22 GOL20:GOL22 GYH20:GYH22 HID20:HID22 HRZ20:HRZ22 IBV20:IBV22 ILR20:ILR22 IVN20:IVN22 JFJ20:JFJ22 JPF20:JPF22 JZB20:JZB22 KIX20:KIX22 KST20:KST22 LCP20:LCP22 LML20:LML22 LWH20:LWH22 MGD20:MGD22 MPZ20:MPZ22 MZV20:MZV22 NJR20:NJR22 NTN20:NTN22 ODJ20:ODJ22 ONF20:ONF22 OXB20:OXB22 PGX20:PGX22 PQT20:PQT22 QAP20:QAP22 QKL20:QKL22 QUH20:QUH22 RED20:RED22 RNZ20:RNZ22 RXV20:RXV22 SHR20:SHR22 SRN20:SRN22 TBJ20:TBJ22 TLF20:TLF22 TVB20:TVB22 UEX20:UEX22 UOT20:UOT22 UYP20:UYP22 VIL20:VIL22 VSH20:VSH22 WCD20:WCD22 WLZ20:WLZ22 WVV20:WVV22 N65556:N65558 JJ65556:JJ65558 TF65556:TF65558 ADB65556:ADB65558 AMX65556:AMX65558 AWT65556:AWT65558 BGP65556:BGP65558 BQL65556:BQL65558 CAH65556:CAH65558 CKD65556:CKD65558 CTZ65556:CTZ65558 DDV65556:DDV65558 DNR65556:DNR65558 DXN65556:DXN65558 EHJ65556:EHJ65558 ERF65556:ERF65558 FBB65556:FBB65558 FKX65556:FKX65558 FUT65556:FUT65558 GEP65556:GEP65558 GOL65556:GOL65558 GYH65556:GYH65558 HID65556:HID65558 HRZ65556:HRZ65558 IBV65556:IBV65558 ILR65556:ILR65558 IVN65556:IVN65558 JFJ65556:JFJ65558 JPF65556:JPF65558 JZB65556:JZB65558 KIX65556:KIX65558 KST65556:KST65558 LCP65556:LCP65558 LML65556:LML65558 LWH65556:LWH65558 MGD65556:MGD65558 MPZ65556:MPZ65558 MZV65556:MZV65558 NJR65556:NJR65558 NTN65556:NTN65558 ODJ65556:ODJ65558 ONF65556:ONF65558 OXB65556:OXB65558 PGX65556:PGX65558 PQT65556:PQT65558 QAP65556:QAP65558 QKL65556:QKL65558 QUH65556:QUH65558 RED65556:RED65558 RNZ65556:RNZ65558 RXV65556:RXV65558 SHR65556:SHR65558 SRN65556:SRN65558 TBJ65556:TBJ65558 TLF65556:TLF65558 TVB65556:TVB65558 UEX65556:UEX65558 UOT65556:UOT65558 UYP65556:UYP65558 VIL65556:VIL65558 VSH65556:VSH65558 WCD65556:WCD65558 WLZ65556:WLZ65558 WVV65556:WVV65558 N131092:N131094 JJ131092:JJ131094 TF131092:TF131094 ADB131092:ADB131094 AMX131092:AMX131094 AWT131092:AWT131094 BGP131092:BGP131094 BQL131092:BQL131094 CAH131092:CAH131094 CKD131092:CKD131094 CTZ131092:CTZ131094 DDV131092:DDV131094 DNR131092:DNR131094 DXN131092:DXN131094 EHJ131092:EHJ131094 ERF131092:ERF131094 FBB131092:FBB131094 FKX131092:FKX131094 FUT131092:FUT131094 GEP131092:GEP131094 GOL131092:GOL131094 GYH131092:GYH131094 HID131092:HID131094 HRZ131092:HRZ131094 IBV131092:IBV131094 ILR131092:ILR131094 IVN131092:IVN131094 JFJ131092:JFJ131094 JPF131092:JPF131094 JZB131092:JZB131094 KIX131092:KIX131094 KST131092:KST131094 LCP131092:LCP131094 LML131092:LML131094 LWH131092:LWH131094 MGD131092:MGD131094 MPZ131092:MPZ131094 MZV131092:MZV131094 NJR131092:NJR131094 NTN131092:NTN131094 ODJ131092:ODJ131094 ONF131092:ONF131094 OXB131092:OXB131094 PGX131092:PGX131094 PQT131092:PQT131094 QAP131092:QAP131094 QKL131092:QKL131094 QUH131092:QUH131094 RED131092:RED131094 RNZ131092:RNZ131094 RXV131092:RXV131094 SHR131092:SHR131094 SRN131092:SRN131094 TBJ131092:TBJ131094 TLF131092:TLF131094 TVB131092:TVB131094 UEX131092:UEX131094 UOT131092:UOT131094 UYP131092:UYP131094 VIL131092:VIL131094 VSH131092:VSH131094 WCD131092:WCD131094 WLZ131092:WLZ131094 WVV131092:WVV131094 N196628:N196630 JJ196628:JJ196630 TF196628:TF196630 ADB196628:ADB196630 AMX196628:AMX196630 AWT196628:AWT196630 BGP196628:BGP196630 BQL196628:BQL196630 CAH196628:CAH196630 CKD196628:CKD196630 CTZ196628:CTZ196630 DDV196628:DDV196630 DNR196628:DNR196630 DXN196628:DXN196630 EHJ196628:EHJ196630 ERF196628:ERF196630 FBB196628:FBB196630 FKX196628:FKX196630 FUT196628:FUT196630 GEP196628:GEP196630 GOL196628:GOL196630 GYH196628:GYH196630 HID196628:HID196630 HRZ196628:HRZ196630 IBV196628:IBV196630 ILR196628:ILR196630 IVN196628:IVN196630 JFJ196628:JFJ196630 JPF196628:JPF196630 JZB196628:JZB196630 KIX196628:KIX196630 KST196628:KST196630 LCP196628:LCP196630 LML196628:LML196630 LWH196628:LWH196630 MGD196628:MGD196630 MPZ196628:MPZ196630 MZV196628:MZV196630 NJR196628:NJR196630 NTN196628:NTN196630 ODJ196628:ODJ196630 ONF196628:ONF196630 OXB196628:OXB196630 PGX196628:PGX196630 PQT196628:PQT196630 QAP196628:QAP196630 QKL196628:QKL196630 QUH196628:QUH196630 RED196628:RED196630 RNZ196628:RNZ196630 RXV196628:RXV196630 SHR196628:SHR196630 SRN196628:SRN196630 TBJ196628:TBJ196630 TLF196628:TLF196630 TVB196628:TVB196630 UEX196628:UEX196630 UOT196628:UOT196630 UYP196628:UYP196630 VIL196628:VIL196630 VSH196628:VSH196630 WCD196628:WCD196630 WLZ196628:WLZ196630 WVV196628:WVV196630 N262164:N262166 JJ262164:JJ262166 TF262164:TF262166 ADB262164:ADB262166 AMX262164:AMX262166 AWT262164:AWT262166 BGP262164:BGP262166 BQL262164:BQL262166 CAH262164:CAH262166 CKD262164:CKD262166 CTZ262164:CTZ262166 DDV262164:DDV262166 DNR262164:DNR262166 DXN262164:DXN262166 EHJ262164:EHJ262166 ERF262164:ERF262166 FBB262164:FBB262166 FKX262164:FKX262166 FUT262164:FUT262166 GEP262164:GEP262166 GOL262164:GOL262166 GYH262164:GYH262166 HID262164:HID262166 HRZ262164:HRZ262166 IBV262164:IBV262166 ILR262164:ILR262166 IVN262164:IVN262166 JFJ262164:JFJ262166 JPF262164:JPF262166 JZB262164:JZB262166 KIX262164:KIX262166 KST262164:KST262166 LCP262164:LCP262166 LML262164:LML262166 LWH262164:LWH262166 MGD262164:MGD262166 MPZ262164:MPZ262166 MZV262164:MZV262166 NJR262164:NJR262166 NTN262164:NTN262166 ODJ262164:ODJ262166 ONF262164:ONF262166 OXB262164:OXB262166 PGX262164:PGX262166 PQT262164:PQT262166 QAP262164:QAP262166 QKL262164:QKL262166 QUH262164:QUH262166 RED262164:RED262166 RNZ262164:RNZ262166 RXV262164:RXV262166 SHR262164:SHR262166 SRN262164:SRN262166 TBJ262164:TBJ262166 TLF262164:TLF262166 TVB262164:TVB262166 UEX262164:UEX262166 UOT262164:UOT262166 UYP262164:UYP262166 VIL262164:VIL262166 VSH262164:VSH262166 WCD262164:WCD262166 WLZ262164:WLZ262166 WVV262164:WVV262166 N327700:N327702 JJ327700:JJ327702 TF327700:TF327702 ADB327700:ADB327702 AMX327700:AMX327702 AWT327700:AWT327702 BGP327700:BGP327702 BQL327700:BQL327702 CAH327700:CAH327702 CKD327700:CKD327702 CTZ327700:CTZ327702 DDV327700:DDV327702 DNR327700:DNR327702 DXN327700:DXN327702 EHJ327700:EHJ327702 ERF327700:ERF327702 FBB327700:FBB327702 FKX327700:FKX327702 FUT327700:FUT327702 GEP327700:GEP327702 GOL327700:GOL327702 GYH327700:GYH327702 HID327700:HID327702 HRZ327700:HRZ327702 IBV327700:IBV327702 ILR327700:ILR327702 IVN327700:IVN327702 JFJ327700:JFJ327702 JPF327700:JPF327702 JZB327700:JZB327702 KIX327700:KIX327702 KST327700:KST327702 LCP327700:LCP327702 LML327700:LML327702 LWH327700:LWH327702 MGD327700:MGD327702 MPZ327700:MPZ327702 MZV327700:MZV327702 NJR327700:NJR327702 NTN327700:NTN327702 ODJ327700:ODJ327702 ONF327700:ONF327702 OXB327700:OXB327702 PGX327700:PGX327702 PQT327700:PQT327702 QAP327700:QAP327702 QKL327700:QKL327702 QUH327700:QUH327702 RED327700:RED327702 RNZ327700:RNZ327702 RXV327700:RXV327702 SHR327700:SHR327702 SRN327700:SRN327702 TBJ327700:TBJ327702 TLF327700:TLF327702 TVB327700:TVB327702 UEX327700:UEX327702 UOT327700:UOT327702 UYP327700:UYP327702 VIL327700:VIL327702 VSH327700:VSH327702 WCD327700:WCD327702 WLZ327700:WLZ327702 WVV327700:WVV327702 N393236:N393238 JJ393236:JJ393238 TF393236:TF393238 ADB393236:ADB393238 AMX393236:AMX393238 AWT393236:AWT393238 BGP393236:BGP393238 BQL393236:BQL393238 CAH393236:CAH393238 CKD393236:CKD393238 CTZ393236:CTZ393238 DDV393236:DDV393238 DNR393236:DNR393238 DXN393236:DXN393238 EHJ393236:EHJ393238 ERF393236:ERF393238 FBB393236:FBB393238 FKX393236:FKX393238 FUT393236:FUT393238 GEP393236:GEP393238 GOL393236:GOL393238 GYH393236:GYH393238 HID393236:HID393238 HRZ393236:HRZ393238 IBV393236:IBV393238 ILR393236:ILR393238 IVN393236:IVN393238 JFJ393236:JFJ393238 JPF393236:JPF393238 JZB393236:JZB393238 KIX393236:KIX393238 KST393236:KST393238 LCP393236:LCP393238 LML393236:LML393238 LWH393236:LWH393238 MGD393236:MGD393238 MPZ393236:MPZ393238 MZV393236:MZV393238 NJR393236:NJR393238 NTN393236:NTN393238 ODJ393236:ODJ393238 ONF393236:ONF393238 OXB393236:OXB393238 PGX393236:PGX393238 PQT393236:PQT393238 QAP393236:QAP393238 QKL393236:QKL393238 QUH393236:QUH393238 RED393236:RED393238 RNZ393236:RNZ393238 RXV393236:RXV393238 SHR393236:SHR393238 SRN393236:SRN393238 TBJ393236:TBJ393238 TLF393236:TLF393238 TVB393236:TVB393238 UEX393236:UEX393238 UOT393236:UOT393238 UYP393236:UYP393238 VIL393236:VIL393238 VSH393236:VSH393238 WCD393236:WCD393238 WLZ393236:WLZ393238 WVV393236:WVV393238 N458772:N458774 JJ458772:JJ458774 TF458772:TF458774 ADB458772:ADB458774 AMX458772:AMX458774 AWT458772:AWT458774 BGP458772:BGP458774 BQL458772:BQL458774 CAH458772:CAH458774 CKD458772:CKD458774 CTZ458772:CTZ458774 DDV458772:DDV458774 DNR458772:DNR458774 DXN458772:DXN458774 EHJ458772:EHJ458774 ERF458772:ERF458774 FBB458772:FBB458774 FKX458772:FKX458774 FUT458772:FUT458774 GEP458772:GEP458774 GOL458772:GOL458774 GYH458772:GYH458774 HID458772:HID458774 HRZ458772:HRZ458774 IBV458772:IBV458774 ILR458772:ILR458774 IVN458772:IVN458774 JFJ458772:JFJ458774 JPF458772:JPF458774 JZB458772:JZB458774 KIX458772:KIX458774 KST458772:KST458774 LCP458772:LCP458774 LML458772:LML458774 LWH458772:LWH458774 MGD458772:MGD458774 MPZ458772:MPZ458774 MZV458772:MZV458774 NJR458772:NJR458774 NTN458772:NTN458774 ODJ458772:ODJ458774 ONF458772:ONF458774 OXB458772:OXB458774 PGX458772:PGX458774 PQT458772:PQT458774 QAP458772:QAP458774 QKL458772:QKL458774 QUH458772:QUH458774 RED458772:RED458774 RNZ458772:RNZ458774 RXV458772:RXV458774 SHR458772:SHR458774 SRN458772:SRN458774 TBJ458772:TBJ458774 TLF458772:TLF458774 TVB458772:TVB458774 UEX458772:UEX458774 UOT458772:UOT458774 UYP458772:UYP458774 VIL458772:VIL458774 VSH458772:VSH458774 WCD458772:WCD458774 WLZ458772:WLZ458774 WVV458772:WVV458774 N524308:N524310 JJ524308:JJ524310 TF524308:TF524310 ADB524308:ADB524310 AMX524308:AMX524310 AWT524308:AWT524310 BGP524308:BGP524310 BQL524308:BQL524310 CAH524308:CAH524310 CKD524308:CKD524310 CTZ524308:CTZ524310 DDV524308:DDV524310 DNR524308:DNR524310 DXN524308:DXN524310 EHJ524308:EHJ524310 ERF524308:ERF524310 FBB524308:FBB524310 FKX524308:FKX524310 FUT524308:FUT524310 GEP524308:GEP524310 GOL524308:GOL524310 GYH524308:GYH524310 HID524308:HID524310 HRZ524308:HRZ524310 IBV524308:IBV524310 ILR524308:ILR524310 IVN524308:IVN524310 JFJ524308:JFJ524310 JPF524308:JPF524310 JZB524308:JZB524310 KIX524308:KIX524310 KST524308:KST524310 LCP524308:LCP524310 LML524308:LML524310 LWH524308:LWH524310 MGD524308:MGD524310 MPZ524308:MPZ524310 MZV524308:MZV524310 NJR524308:NJR524310 NTN524308:NTN524310 ODJ524308:ODJ524310 ONF524308:ONF524310 OXB524308:OXB524310 PGX524308:PGX524310 PQT524308:PQT524310 QAP524308:QAP524310 QKL524308:QKL524310 QUH524308:QUH524310 RED524308:RED524310 RNZ524308:RNZ524310 RXV524308:RXV524310 SHR524308:SHR524310 SRN524308:SRN524310 TBJ524308:TBJ524310 TLF524308:TLF524310 TVB524308:TVB524310 UEX524308:UEX524310 UOT524308:UOT524310 UYP524308:UYP524310 VIL524308:VIL524310 VSH524308:VSH524310 WCD524308:WCD524310 WLZ524308:WLZ524310 WVV524308:WVV524310 N589844:N589846 JJ589844:JJ589846 TF589844:TF589846 ADB589844:ADB589846 AMX589844:AMX589846 AWT589844:AWT589846 BGP589844:BGP589846 BQL589844:BQL589846 CAH589844:CAH589846 CKD589844:CKD589846 CTZ589844:CTZ589846 DDV589844:DDV589846 DNR589844:DNR589846 DXN589844:DXN589846 EHJ589844:EHJ589846 ERF589844:ERF589846 FBB589844:FBB589846 FKX589844:FKX589846 FUT589844:FUT589846 GEP589844:GEP589846 GOL589844:GOL589846 GYH589844:GYH589846 HID589844:HID589846 HRZ589844:HRZ589846 IBV589844:IBV589846 ILR589844:ILR589846 IVN589844:IVN589846 JFJ589844:JFJ589846 JPF589844:JPF589846 JZB589844:JZB589846 KIX589844:KIX589846 KST589844:KST589846 LCP589844:LCP589846 LML589844:LML589846 LWH589844:LWH589846 MGD589844:MGD589846 MPZ589844:MPZ589846 MZV589844:MZV589846 NJR589844:NJR589846 NTN589844:NTN589846 ODJ589844:ODJ589846 ONF589844:ONF589846 OXB589844:OXB589846 PGX589844:PGX589846 PQT589844:PQT589846 QAP589844:QAP589846 QKL589844:QKL589846 QUH589844:QUH589846 RED589844:RED589846 RNZ589844:RNZ589846 RXV589844:RXV589846 SHR589844:SHR589846 SRN589844:SRN589846 TBJ589844:TBJ589846 TLF589844:TLF589846 TVB589844:TVB589846 UEX589844:UEX589846 UOT589844:UOT589846 UYP589844:UYP589846 VIL589844:VIL589846 VSH589844:VSH589846 WCD589844:WCD589846 WLZ589844:WLZ589846 WVV589844:WVV589846 N655380:N655382 JJ655380:JJ655382 TF655380:TF655382 ADB655380:ADB655382 AMX655380:AMX655382 AWT655380:AWT655382 BGP655380:BGP655382 BQL655380:BQL655382 CAH655380:CAH655382 CKD655380:CKD655382 CTZ655380:CTZ655382 DDV655380:DDV655382 DNR655380:DNR655382 DXN655380:DXN655382 EHJ655380:EHJ655382 ERF655380:ERF655382 FBB655380:FBB655382 FKX655380:FKX655382 FUT655380:FUT655382 GEP655380:GEP655382 GOL655380:GOL655382 GYH655380:GYH655382 HID655380:HID655382 HRZ655380:HRZ655382 IBV655380:IBV655382 ILR655380:ILR655382 IVN655380:IVN655382 JFJ655380:JFJ655382 JPF655380:JPF655382 JZB655380:JZB655382 KIX655380:KIX655382 KST655380:KST655382 LCP655380:LCP655382 LML655380:LML655382 LWH655380:LWH655382 MGD655380:MGD655382 MPZ655380:MPZ655382 MZV655380:MZV655382 NJR655380:NJR655382 NTN655380:NTN655382 ODJ655380:ODJ655382 ONF655380:ONF655382 OXB655380:OXB655382 PGX655380:PGX655382 PQT655380:PQT655382 QAP655380:QAP655382 QKL655380:QKL655382 QUH655380:QUH655382 RED655380:RED655382 RNZ655380:RNZ655382 RXV655380:RXV655382 SHR655380:SHR655382 SRN655380:SRN655382 TBJ655380:TBJ655382 TLF655380:TLF655382 TVB655380:TVB655382 UEX655380:UEX655382 UOT655380:UOT655382 UYP655380:UYP655382 VIL655380:VIL655382 VSH655380:VSH655382 WCD655380:WCD655382 WLZ655380:WLZ655382 WVV655380:WVV655382 N720916:N720918 JJ720916:JJ720918 TF720916:TF720918 ADB720916:ADB720918 AMX720916:AMX720918 AWT720916:AWT720918 BGP720916:BGP720918 BQL720916:BQL720918 CAH720916:CAH720918 CKD720916:CKD720918 CTZ720916:CTZ720918 DDV720916:DDV720918 DNR720916:DNR720918 DXN720916:DXN720918 EHJ720916:EHJ720918 ERF720916:ERF720918 FBB720916:FBB720918 FKX720916:FKX720918 FUT720916:FUT720918 GEP720916:GEP720918 GOL720916:GOL720918 GYH720916:GYH720918 HID720916:HID720918 HRZ720916:HRZ720918 IBV720916:IBV720918 ILR720916:ILR720918 IVN720916:IVN720918 JFJ720916:JFJ720918 JPF720916:JPF720918 JZB720916:JZB720918 KIX720916:KIX720918 KST720916:KST720918 LCP720916:LCP720918 LML720916:LML720918 LWH720916:LWH720918 MGD720916:MGD720918 MPZ720916:MPZ720918 MZV720916:MZV720918 NJR720916:NJR720918 NTN720916:NTN720918 ODJ720916:ODJ720918 ONF720916:ONF720918 OXB720916:OXB720918 PGX720916:PGX720918 PQT720916:PQT720918 QAP720916:QAP720918 QKL720916:QKL720918 QUH720916:QUH720918 RED720916:RED720918 RNZ720916:RNZ720918 RXV720916:RXV720918 SHR720916:SHR720918 SRN720916:SRN720918 TBJ720916:TBJ720918 TLF720916:TLF720918 TVB720916:TVB720918 UEX720916:UEX720918 UOT720916:UOT720918 UYP720916:UYP720918 VIL720916:VIL720918 VSH720916:VSH720918 WCD720916:WCD720918 WLZ720916:WLZ720918 WVV720916:WVV720918 N786452:N786454 JJ786452:JJ786454 TF786452:TF786454 ADB786452:ADB786454 AMX786452:AMX786454 AWT786452:AWT786454 BGP786452:BGP786454 BQL786452:BQL786454 CAH786452:CAH786454 CKD786452:CKD786454 CTZ786452:CTZ786454 DDV786452:DDV786454 DNR786452:DNR786454 DXN786452:DXN786454 EHJ786452:EHJ786454 ERF786452:ERF786454 FBB786452:FBB786454 FKX786452:FKX786454 FUT786452:FUT786454 GEP786452:GEP786454 GOL786452:GOL786454 GYH786452:GYH786454 HID786452:HID786454 HRZ786452:HRZ786454 IBV786452:IBV786454 ILR786452:ILR786454 IVN786452:IVN786454 JFJ786452:JFJ786454 JPF786452:JPF786454 JZB786452:JZB786454 KIX786452:KIX786454 KST786452:KST786454 LCP786452:LCP786454 LML786452:LML786454 LWH786452:LWH786454 MGD786452:MGD786454 MPZ786452:MPZ786454 MZV786452:MZV786454 NJR786452:NJR786454 NTN786452:NTN786454 ODJ786452:ODJ786454 ONF786452:ONF786454 OXB786452:OXB786454 PGX786452:PGX786454 PQT786452:PQT786454 QAP786452:QAP786454 QKL786452:QKL786454 QUH786452:QUH786454 RED786452:RED786454 RNZ786452:RNZ786454 RXV786452:RXV786454 SHR786452:SHR786454 SRN786452:SRN786454 TBJ786452:TBJ786454 TLF786452:TLF786454 TVB786452:TVB786454 UEX786452:UEX786454 UOT786452:UOT786454 UYP786452:UYP786454 VIL786452:VIL786454 VSH786452:VSH786454 WCD786452:WCD786454 WLZ786452:WLZ786454 WVV786452:WVV786454 N851988:N851990 JJ851988:JJ851990 TF851988:TF851990 ADB851988:ADB851990 AMX851988:AMX851990 AWT851988:AWT851990 BGP851988:BGP851990 BQL851988:BQL851990 CAH851988:CAH851990 CKD851988:CKD851990 CTZ851988:CTZ851990 DDV851988:DDV851990 DNR851988:DNR851990 DXN851988:DXN851990 EHJ851988:EHJ851990 ERF851988:ERF851990 FBB851988:FBB851990 FKX851988:FKX851990 FUT851988:FUT851990 GEP851988:GEP851990 GOL851988:GOL851990 GYH851988:GYH851990 HID851988:HID851990 HRZ851988:HRZ851990 IBV851988:IBV851990 ILR851988:ILR851990 IVN851988:IVN851990 JFJ851988:JFJ851990 JPF851988:JPF851990 JZB851988:JZB851990 KIX851988:KIX851990 KST851988:KST851990 LCP851988:LCP851990 LML851988:LML851990 LWH851988:LWH851990 MGD851988:MGD851990 MPZ851988:MPZ851990 MZV851988:MZV851990 NJR851988:NJR851990 NTN851988:NTN851990 ODJ851988:ODJ851990 ONF851988:ONF851990 OXB851988:OXB851990 PGX851988:PGX851990 PQT851988:PQT851990 QAP851988:QAP851990 QKL851988:QKL851990 QUH851988:QUH851990 RED851988:RED851990 RNZ851988:RNZ851990 RXV851988:RXV851990 SHR851988:SHR851990 SRN851988:SRN851990 TBJ851988:TBJ851990 TLF851988:TLF851990 TVB851988:TVB851990 UEX851988:UEX851990 UOT851988:UOT851990 UYP851988:UYP851990 VIL851988:VIL851990 VSH851988:VSH851990 WCD851988:WCD851990 WLZ851988:WLZ851990 WVV851988:WVV851990 N917524:N917526 JJ917524:JJ917526 TF917524:TF917526 ADB917524:ADB917526 AMX917524:AMX917526 AWT917524:AWT917526 BGP917524:BGP917526 BQL917524:BQL917526 CAH917524:CAH917526 CKD917524:CKD917526 CTZ917524:CTZ917526 DDV917524:DDV917526 DNR917524:DNR917526 DXN917524:DXN917526 EHJ917524:EHJ917526 ERF917524:ERF917526 FBB917524:FBB917526 FKX917524:FKX917526 FUT917524:FUT917526 GEP917524:GEP917526 GOL917524:GOL917526 GYH917524:GYH917526 HID917524:HID917526 HRZ917524:HRZ917526 IBV917524:IBV917526 ILR917524:ILR917526 IVN917524:IVN917526 JFJ917524:JFJ917526 JPF917524:JPF917526 JZB917524:JZB917526 KIX917524:KIX917526 KST917524:KST917526 LCP917524:LCP917526 LML917524:LML917526 LWH917524:LWH917526 MGD917524:MGD917526 MPZ917524:MPZ917526 MZV917524:MZV917526 NJR917524:NJR917526 NTN917524:NTN917526 ODJ917524:ODJ917526 ONF917524:ONF917526 OXB917524:OXB917526 PGX917524:PGX917526 PQT917524:PQT917526 QAP917524:QAP917526 QKL917524:QKL917526 QUH917524:QUH917526 RED917524:RED917526 RNZ917524:RNZ917526 RXV917524:RXV917526 SHR917524:SHR917526 SRN917524:SRN917526 TBJ917524:TBJ917526 TLF917524:TLF917526 TVB917524:TVB917526 UEX917524:UEX917526 UOT917524:UOT917526 UYP917524:UYP917526 VIL917524:VIL917526 VSH917524:VSH917526 WCD917524:WCD917526 WLZ917524:WLZ917526 WVV917524:WVV917526 N983060:N983062 JJ983060:JJ983062 TF983060:TF983062 ADB983060:ADB983062 AMX983060:AMX983062 AWT983060:AWT983062 BGP983060:BGP983062 BQL983060:BQL983062 CAH983060:CAH983062 CKD983060:CKD983062 CTZ983060:CTZ983062 DDV983060:DDV983062 DNR983060:DNR983062 DXN983060:DXN983062 EHJ983060:EHJ983062 ERF983060:ERF983062 FBB983060:FBB983062 FKX983060:FKX983062 FUT983060:FUT983062 GEP983060:GEP983062 GOL983060:GOL983062 GYH983060:GYH983062 HID983060:HID983062 HRZ983060:HRZ983062 IBV983060:IBV983062 ILR983060:ILR983062 IVN983060:IVN983062 JFJ983060:JFJ983062 JPF983060:JPF983062 JZB983060:JZB983062 KIX983060:KIX983062 KST983060:KST983062 LCP983060:LCP983062 LML983060:LML983062 LWH983060:LWH983062 MGD983060:MGD983062 MPZ983060:MPZ983062 MZV983060:MZV983062 NJR983060:NJR983062 NTN983060:NTN983062 ODJ983060:ODJ983062 ONF983060:ONF983062 OXB983060:OXB983062 PGX983060:PGX983062 PQT983060:PQT983062 QAP983060:QAP983062 QKL983060:QKL983062 QUH983060:QUH983062 RED983060:RED983062 RNZ983060:RNZ983062 RXV983060:RXV983062 SHR983060:SHR983062 SRN983060:SRN983062 TBJ983060:TBJ983062 TLF983060:TLF983062 TVB983060:TVB983062 UEX983060:UEX983062 UOT983060:UOT983062 UYP983060:UYP983062 VIL983060:VIL983062 VSH983060:VSH983062 WCD983060:WCD983062 WLZ983060:WLZ983062 WVV983060:WVV983062 N29:N31 JJ29:JJ31 TF29:TF31 ADB29:ADB31 AMX29:AMX31 AWT29:AWT31 BGP29:BGP31 BQL29:BQL31 CAH29:CAH31 CKD29:CKD31 CTZ29:CTZ31 DDV29:DDV31 DNR29:DNR31 DXN29:DXN31 EHJ29:EHJ31 ERF29:ERF31 FBB29:FBB31 FKX29:FKX31 FUT29:FUT31 GEP29:GEP31 GOL29:GOL31 GYH29:GYH31 HID29:HID31 HRZ29:HRZ31 IBV29:IBV31 ILR29:ILR31 IVN29:IVN31 JFJ29:JFJ31 JPF29:JPF31 JZB29:JZB31 KIX29:KIX31 KST29:KST31 LCP29:LCP31 LML29:LML31 LWH29:LWH31 MGD29:MGD31 MPZ29:MPZ31 MZV29:MZV31 NJR29:NJR31 NTN29:NTN31 ODJ29:ODJ31 ONF29:ONF31 OXB29:OXB31 PGX29:PGX31 PQT29:PQT31 QAP29:QAP31 QKL29:QKL31 QUH29:QUH31 RED29:RED31 RNZ29:RNZ31 RXV29:RXV31 SHR29:SHR31 SRN29:SRN31 TBJ29:TBJ31 TLF29:TLF31 TVB29:TVB31 UEX29:UEX31 UOT29:UOT31 UYP29:UYP31 VIL29:VIL31 VSH29:VSH31 WCD29:WCD31 WLZ29:WLZ31 WVV29:WVV31 N65565:N65567 JJ65565:JJ65567 TF65565:TF65567 ADB65565:ADB65567 AMX65565:AMX65567 AWT65565:AWT65567 BGP65565:BGP65567 BQL65565:BQL65567 CAH65565:CAH65567 CKD65565:CKD65567 CTZ65565:CTZ65567 DDV65565:DDV65567 DNR65565:DNR65567 DXN65565:DXN65567 EHJ65565:EHJ65567 ERF65565:ERF65567 FBB65565:FBB65567 FKX65565:FKX65567 FUT65565:FUT65567 GEP65565:GEP65567 GOL65565:GOL65567 GYH65565:GYH65567 HID65565:HID65567 HRZ65565:HRZ65567 IBV65565:IBV65567 ILR65565:ILR65567 IVN65565:IVN65567 JFJ65565:JFJ65567 JPF65565:JPF65567 JZB65565:JZB65567 KIX65565:KIX65567 KST65565:KST65567 LCP65565:LCP65567 LML65565:LML65567 LWH65565:LWH65567 MGD65565:MGD65567 MPZ65565:MPZ65567 MZV65565:MZV65567 NJR65565:NJR65567 NTN65565:NTN65567 ODJ65565:ODJ65567 ONF65565:ONF65567 OXB65565:OXB65567 PGX65565:PGX65567 PQT65565:PQT65567 QAP65565:QAP65567 QKL65565:QKL65567 QUH65565:QUH65567 RED65565:RED65567 RNZ65565:RNZ65567 RXV65565:RXV65567 SHR65565:SHR65567 SRN65565:SRN65567 TBJ65565:TBJ65567 TLF65565:TLF65567 TVB65565:TVB65567 UEX65565:UEX65567 UOT65565:UOT65567 UYP65565:UYP65567 VIL65565:VIL65567 VSH65565:VSH65567 WCD65565:WCD65567 WLZ65565:WLZ65567 WVV65565:WVV65567 N131101:N131103 JJ131101:JJ131103 TF131101:TF131103 ADB131101:ADB131103 AMX131101:AMX131103 AWT131101:AWT131103 BGP131101:BGP131103 BQL131101:BQL131103 CAH131101:CAH131103 CKD131101:CKD131103 CTZ131101:CTZ131103 DDV131101:DDV131103 DNR131101:DNR131103 DXN131101:DXN131103 EHJ131101:EHJ131103 ERF131101:ERF131103 FBB131101:FBB131103 FKX131101:FKX131103 FUT131101:FUT131103 GEP131101:GEP131103 GOL131101:GOL131103 GYH131101:GYH131103 HID131101:HID131103 HRZ131101:HRZ131103 IBV131101:IBV131103 ILR131101:ILR131103 IVN131101:IVN131103 JFJ131101:JFJ131103 JPF131101:JPF131103 JZB131101:JZB131103 KIX131101:KIX131103 KST131101:KST131103 LCP131101:LCP131103 LML131101:LML131103 LWH131101:LWH131103 MGD131101:MGD131103 MPZ131101:MPZ131103 MZV131101:MZV131103 NJR131101:NJR131103 NTN131101:NTN131103 ODJ131101:ODJ131103 ONF131101:ONF131103 OXB131101:OXB131103 PGX131101:PGX131103 PQT131101:PQT131103 QAP131101:QAP131103 QKL131101:QKL131103 QUH131101:QUH131103 RED131101:RED131103 RNZ131101:RNZ131103 RXV131101:RXV131103 SHR131101:SHR131103 SRN131101:SRN131103 TBJ131101:TBJ131103 TLF131101:TLF131103 TVB131101:TVB131103 UEX131101:UEX131103 UOT131101:UOT131103 UYP131101:UYP131103 VIL131101:VIL131103 VSH131101:VSH131103 WCD131101:WCD131103 WLZ131101:WLZ131103 WVV131101:WVV131103 N196637:N196639 JJ196637:JJ196639 TF196637:TF196639 ADB196637:ADB196639 AMX196637:AMX196639 AWT196637:AWT196639 BGP196637:BGP196639 BQL196637:BQL196639 CAH196637:CAH196639 CKD196637:CKD196639 CTZ196637:CTZ196639 DDV196637:DDV196639 DNR196637:DNR196639 DXN196637:DXN196639 EHJ196637:EHJ196639 ERF196637:ERF196639 FBB196637:FBB196639 FKX196637:FKX196639 FUT196637:FUT196639 GEP196637:GEP196639 GOL196637:GOL196639 GYH196637:GYH196639 HID196637:HID196639 HRZ196637:HRZ196639 IBV196637:IBV196639 ILR196637:ILR196639 IVN196637:IVN196639 JFJ196637:JFJ196639 JPF196637:JPF196639 JZB196637:JZB196639 KIX196637:KIX196639 KST196637:KST196639 LCP196637:LCP196639 LML196637:LML196639 LWH196637:LWH196639 MGD196637:MGD196639 MPZ196637:MPZ196639 MZV196637:MZV196639 NJR196637:NJR196639 NTN196637:NTN196639 ODJ196637:ODJ196639 ONF196637:ONF196639 OXB196637:OXB196639 PGX196637:PGX196639 PQT196637:PQT196639 QAP196637:QAP196639 QKL196637:QKL196639 QUH196637:QUH196639 RED196637:RED196639 RNZ196637:RNZ196639 RXV196637:RXV196639 SHR196637:SHR196639 SRN196637:SRN196639 TBJ196637:TBJ196639 TLF196637:TLF196639 TVB196637:TVB196639 UEX196637:UEX196639 UOT196637:UOT196639 UYP196637:UYP196639 VIL196637:VIL196639 VSH196637:VSH196639 WCD196637:WCD196639 WLZ196637:WLZ196639 WVV196637:WVV196639 N262173:N262175 JJ262173:JJ262175 TF262173:TF262175 ADB262173:ADB262175 AMX262173:AMX262175 AWT262173:AWT262175 BGP262173:BGP262175 BQL262173:BQL262175 CAH262173:CAH262175 CKD262173:CKD262175 CTZ262173:CTZ262175 DDV262173:DDV262175 DNR262173:DNR262175 DXN262173:DXN262175 EHJ262173:EHJ262175 ERF262173:ERF262175 FBB262173:FBB262175 FKX262173:FKX262175 FUT262173:FUT262175 GEP262173:GEP262175 GOL262173:GOL262175 GYH262173:GYH262175 HID262173:HID262175 HRZ262173:HRZ262175 IBV262173:IBV262175 ILR262173:ILR262175 IVN262173:IVN262175 JFJ262173:JFJ262175 JPF262173:JPF262175 JZB262173:JZB262175 KIX262173:KIX262175 KST262173:KST262175 LCP262173:LCP262175 LML262173:LML262175 LWH262173:LWH262175 MGD262173:MGD262175 MPZ262173:MPZ262175 MZV262173:MZV262175 NJR262173:NJR262175 NTN262173:NTN262175 ODJ262173:ODJ262175 ONF262173:ONF262175 OXB262173:OXB262175 PGX262173:PGX262175 PQT262173:PQT262175 QAP262173:QAP262175 QKL262173:QKL262175 QUH262173:QUH262175 RED262173:RED262175 RNZ262173:RNZ262175 RXV262173:RXV262175 SHR262173:SHR262175 SRN262173:SRN262175 TBJ262173:TBJ262175 TLF262173:TLF262175 TVB262173:TVB262175 UEX262173:UEX262175 UOT262173:UOT262175 UYP262173:UYP262175 VIL262173:VIL262175 VSH262173:VSH262175 WCD262173:WCD262175 WLZ262173:WLZ262175 WVV262173:WVV262175 N327709:N327711 JJ327709:JJ327711 TF327709:TF327711 ADB327709:ADB327711 AMX327709:AMX327711 AWT327709:AWT327711 BGP327709:BGP327711 BQL327709:BQL327711 CAH327709:CAH327711 CKD327709:CKD327711 CTZ327709:CTZ327711 DDV327709:DDV327711 DNR327709:DNR327711 DXN327709:DXN327711 EHJ327709:EHJ327711 ERF327709:ERF327711 FBB327709:FBB327711 FKX327709:FKX327711 FUT327709:FUT327711 GEP327709:GEP327711 GOL327709:GOL327711 GYH327709:GYH327711 HID327709:HID327711 HRZ327709:HRZ327711 IBV327709:IBV327711 ILR327709:ILR327711 IVN327709:IVN327711 JFJ327709:JFJ327711 JPF327709:JPF327711 JZB327709:JZB327711 KIX327709:KIX327711 KST327709:KST327711 LCP327709:LCP327711 LML327709:LML327711 LWH327709:LWH327711 MGD327709:MGD327711 MPZ327709:MPZ327711 MZV327709:MZV327711 NJR327709:NJR327711 NTN327709:NTN327711 ODJ327709:ODJ327711 ONF327709:ONF327711 OXB327709:OXB327711 PGX327709:PGX327711 PQT327709:PQT327711 QAP327709:QAP327711 QKL327709:QKL327711 QUH327709:QUH327711 RED327709:RED327711 RNZ327709:RNZ327711 RXV327709:RXV327711 SHR327709:SHR327711 SRN327709:SRN327711 TBJ327709:TBJ327711 TLF327709:TLF327711 TVB327709:TVB327711 UEX327709:UEX327711 UOT327709:UOT327711 UYP327709:UYP327711 VIL327709:VIL327711 VSH327709:VSH327711 WCD327709:WCD327711 WLZ327709:WLZ327711 WVV327709:WVV327711 N393245:N393247 JJ393245:JJ393247 TF393245:TF393247 ADB393245:ADB393247 AMX393245:AMX393247 AWT393245:AWT393247 BGP393245:BGP393247 BQL393245:BQL393247 CAH393245:CAH393247 CKD393245:CKD393247 CTZ393245:CTZ393247 DDV393245:DDV393247 DNR393245:DNR393247 DXN393245:DXN393247 EHJ393245:EHJ393247 ERF393245:ERF393247 FBB393245:FBB393247 FKX393245:FKX393247 FUT393245:FUT393247 GEP393245:GEP393247 GOL393245:GOL393247 GYH393245:GYH393247 HID393245:HID393247 HRZ393245:HRZ393247 IBV393245:IBV393247 ILR393245:ILR393247 IVN393245:IVN393247 JFJ393245:JFJ393247 JPF393245:JPF393247 JZB393245:JZB393247 KIX393245:KIX393247 KST393245:KST393247 LCP393245:LCP393247 LML393245:LML393247 LWH393245:LWH393247 MGD393245:MGD393247 MPZ393245:MPZ393247 MZV393245:MZV393247 NJR393245:NJR393247 NTN393245:NTN393247 ODJ393245:ODJ393247 ONF393245:ONF393247 OXB393245:OXB393247 PGX393245:PGX393247 PQT393245:PQT393247 QAP393245:QAP393247 QKL393245:QKL393247 QUH393245:QUH393247 RED393245:RED393247 RNZ393245:RNZ393247 RXV393245:RXV393247 SHR393245:SHR393247 SRN393245:SRN393247 TBJ393245:TBJ393247 TLF393245:TLF393247 TVB393245:TVB393247 UEX393245:UEX393247 UOT393245:UOT393247 UYP393245:UYP393247 VIL393245:VIL393247 VSH393245:VSH393247 WCD393245:WCD393247 WLZ393245:WLZ393247 WVV393245:WVV393247 N458781:N458783 JJ458781:JJ458783 TF458781:TF458783 ADB458781:ADB458783 AMX458781:AMX458783 AWT458781:AWT458783 BGP458781:BGP458783 BQL458781:BQL458783 CAH458781:CAH458783 CKD458781:CKD458783 CTZ458781:CTZ458783 DDV458781:DDV458783 DNR458781:DNR458783 DXN458781:DXN458783 EHJ458781:EHJ458783 ERF458781:ERF458783 FBB458781:FBB458783 FKX458781:FKX458783 FUT458781:FUT458783 GEP458781:GEP458783 GOL458781:GOL458783 GYH458781:GYH458783 HID458781:HID458783 HRZ458781:HRZ458783 IBV458781:IBV458783 ILR458781:ILR458783 IVN458781:IVN458783 JFJ458781:JFJ458783 JPF458781:JPF458783 JZB458781:JZB458783 KIX458781:KIX458783 KST458781:KST458783 LCP458781:LCP458783 LML458781:LML458783 LWH458781:LWH458783 MGD458781:MGD458783 MPZ458781:MPZ458783 MZV458781:MZV458783 NJR458781:NJR458783 NTN458781:NTN458783 ODJ458781:ODJ458783 ONF458781:ONF458783 OXB458781:OXB458783 PGX458781:PGX458783 PQT458781:PQT458783 QAP458781:QAP458783 QKL458781:QKL458783 QUH458781:QUH458783 RED458781:RED458783 RNZ458781:RNZ458783 RXV458781:RXV458783 SHR458781:SHR458783 SRN458781:SRN458783 TBJ458781:TBJ458783 TLF458781:TLF458783 TVB458781:TVB458783 UEX458781:UEX458783 UOT458781:UOT458783 UYP458781:UYP458783 VIL458781:VIL458783 VSH458781:VSH458783 WCD458781:WCD458783 WLZ458781:WLZ458783 WVV458781:WVV458783 N524317:N524319 JJ524317:JJ524319 TF524317:TF524319 ADB524317:ADB524319 AMX524317:AMX524319 AWT524317:AWT524319 BGP524317:BGP524319 BQL524317:BQL524319 CAH524317:CAH524319 CKD524317:CKD524319 CTZ524317:CTZ524319 DDV524317:DDV524319 DNR524317:DNR524319 DXN524317:DXN524319 EHJ524317:EHJ524319 ERF524317:ERF524319 FBB524317:FBB524319 FKX524317:FKX524319 FUT524317:FUT524319 GEP524317:GEP524319 GOL524317:GOL524319 GYH524317:GYH524319 HID524317:HID524319 HRZ524317:HRZ524319 IBV524317:IBV524319 ILR524317:ILR524319 IVN524317:IVN524319 JFJ524317:JFJ524319 JPF524317:JPF524319 JZB524317:JZB524319 KIX524317:KIX524319 KST524317:KST524319 LCP524317:LCP524319 LML524317:LML524319 LWH524317:LWH524319 MGD524317:MGD524319 MPZ524317:MPZ524319 MZV524317:MZV524319 NJR524317:NJR524319 NTN524317:NTN524319 ODJ524317:ODJ524319 ONF524317:ONF524319 OXB524317:OXB524319 PGX524317:PGX524319 PQT524317:PQT524319 QAP524317:QAP524319 QKL524317:QKL524319 QUH524317:QUH524319 RED524317:RED524319 RNZ524317:RNZ524319 RXV524317:RXV524319 SHR524317:SHR524319 SRN524317:SRN524319 TBJ524317:TBJ524319 TLF524317:TLF524319 TVB524317:TVB524319 UEX524317:UEX524319 UOT524317:UOT524319 UYP524317:UYP524319 VIL524317:VIL524319 VSH524317:VSH524319 WCD524317:WCD524319 WLZ524317:WLZ524319 WVV524317:WVV524319 N589853:N589855 JJ589853:JJ589855 TF589853:TF589855 ADB589853:ADB589855 AMX589853:AMX589855 AWT589853:AWT589855 BGP589853:BGP589855 BQL589853:BQL589855 CAH589853:CAH589855 CKD589853:CKD589855 CTZ589853:CTZ589855 DDV589853:DDV589855 DNR589853:DNR589855 DXN589853:DXN589855 EHJ589853:EHJ589855 ERF589853:ERF589855 FBB589853:FBB589855 FKX589853:FKX589855 FUT589853:FUT589855 GEP589853:GEP589855 GOL589853:GOL589855 GYH589853:GYH589855 HID589853:HID589855 HRZ589853:HRZ589855 IBV589853:IBV589855 ILR589853:ILR589855 IVN589853:IVN589855 JFJ589853:JFJ589855 JPF589853:JPF589855 JZB589853:JZB589855 KIX589853:KIX589855 KST589853:KST589855 LCP589853:LCP589855 LML589853:LML589855 LWH589853:LWH589855 MGD589853:MGD589855 MPZ589853:MPZ589855 MZV589853:MZV589855 NJR589853:NJR589855 NTN589853:NTN589855 ODJ589853:ODJ589855 ONF589853:ONF589855 OXB589853:OXB589855 PGX589853:PGX589855 PQT589853:PQT589855 QAP589853:QAP589855 QKL589853:QKL589855 QUH589853:QUH589855 RED589853:RED589855 RNZ589853:RNZ589855 RXV589853:RXV589855 SHR589853:SHR589855 SRN589853:SRN589855 TBJ589853:TBJ589855 TLF589853:TLF589855 TVB589853:TVB589855 UEX589853:UEX589855 UOT589853:UOT589855 UYP589853:UYP589855 VIL589853:VIL589855 VSH589853:VSH589855 WCD589853:WCD589855 WLZ589853:WLZ589855 WVV589853:WVV589855 N655389:N655391 JJ655389:JJ655391 TF655389:TF655391 ADB655389:ADB655391 AMX655389:AMX655391 AWT655389:AWT655391 BGP655389:BGP655391 BQL655389:BQL655391 CAH655389:CAH655391 CKD655389:CKD655391 CTZ655389:CTZ655391 DDV655389:DDV655391 DNR655389:DNR655391 DXN655389:DXN655391 EHJ655389:EHJ655391 ERF655389:ERF655391 FBB655389:FBB655391 FKX655389:FKX655391 FUT655389:FUT655391 GEP655389:GEP655391 GOL655389:GOL655391 GYH655389:GYH655391 HID655389:HID655391 HRZ655389:HRZ655391 IBV655389:IBV655391 ILR655389:ILR655391 IVN655389:IVN655391 JFJ655389:JFJ655391 JPF655389:JPF655391 JZB655389:JZB655391 KIX655389:KIX655391 KST655389:KST655391 LCP655389:LCP655391 LML655389:LML655391 LWH655389:LWH655391 MGD655389:MGD655391 MPZ655389:MPZ655391 MZV655389:MZV655391 NJR655389:NJR655391 NTN655389:NTN655391 ODJ655389:ODJ655391 ONF655389:ONF655391 OXB655389:OXB655391 PGX655389:PGX655391 PQT655389:PQT655391 QAP655389:QAP655391 QKL655389:QKL655391 QUH655389:QUH655391 RED655389:RED655391 RNZ655389:RNZ655391 RXV655389:RXV655391 SHR655389:SHR655391 SRN655389:SRN655391 TBJ655389:TBJ655391 TLF655389:TLF655391 TVB655389:TVB655391 UEX655389:UEX655391 UOT655389:UOT655391 UYP655389:UYP655391 VIL655389:VIL655391 VSH655389:VSH655391 WCD655389:WCD655391 WLZ655389:WLZ655391 WVV655389:WVV655391 N720925:N720927 JJ720925:JJ720927 TF720925:TF720927 ADB720925:ADB720927 AMX720925:AMX720927 AWT720925:AWT720927 BGP720925:BGP720927 BQL720925:BQL720927 CAH720925:CAH720927 CKD720925:CKD720927 CTZ720925:CTZ720927 DDV720925:DDV720927 DNR720925:DNR720927 DXN720925:DXN720927 EHJ720925:EHJ720927 ERF720925:ERF720927 FBB720925:FBB720927 FKX720925:FKX720927 FUT720925:FUT720927 GEP720925:GEP720927 GOL720925:GOL720927 GYH720925:GYH720927 HID720925:HID720927 HRZ720925:HRZ720927 IBV720925:IBV720927 ILR720925:ILR720927 IVN720925:IVN720927 JFJ720925:JFJ720927 JPF720925:JPF720927 JZB720925:JZB720927 KIX720925:KIX720927 KST720925:KST720927 LCP720925:LCP720927 LML720925:LML720927 LWH720925:LWH720927 MGD720925:MGD720927 MPZ720925:MPZ720927 MZV720925:MZV720927 NJR720925:NJR720927 NTN720925:NTN720927 ODJ720925:ODJ720927 ONF720925:ONF720927 OXB720925:OXB720927 PGX720925:PGX720927 PQT720925:PQT720927 QAP720925:QAP720927 QKL720925:QKL720927 QUH720925:QUH720927 RED720925:RED720927 RNZ720925:RNZ720927 RXV720925:RXV720927 SHR720925:SHR720927 SRN720925:SRN720927 TBJ720925:TBJ720927 TLF720925:TLF720927 TVB720925:TVB720927 UEX720925:UEX720927 UOT720925:UOT720927 UYP720925:UYP720927 VIL720925:VIL720927 VSH720925:VSH720927 WCD720925:WCD720927 WLZ720925:WLZ720927 WVV720925:WVV720927 N786461:N786463 JJ786461:JJ786463 TF786461:TF786463 ADB786461:ADB786463 AMX786461:AMX786463 AWT786461:AWT786463 BGP786461:BGP786463 BQL786461:BQL786463 CAH786461:CAH786463 CKD786461:CKD786463 CTZ786461:CTZ786463 DDV786461:DDV786463 DNR786461:DNR786463 DXN786461:DXN786463 EHJ786461:EHJ786463 ERF786461:ERF786463 FBB786461:FBB786463 FKX786461:FKX786463 FUT786461:FUT786463 GEP786461:GEP786463 GOL786461:GOL786463 GYH786461:GYH786463 HID786461:HID786463 HRZ786461:HRZ786463 IBV786461:IBV786463 ILR786461:ILR786463 IVN786461:IVN786463 JFJ786461:JFJ786463 JPF786461:JPF786463 JZB786461:JZB786463 KIX786461:KIX786463 KST786461:KST786463 LCP786461:LCP786463 LML786461:LML786463 LWH786461:LWH786463 MGD786461:MGD786463 MPZ786461:MPZ786463 MZV786461:MZV786463 NJR786461:NJR786463 NTN786461:NTN786463 ODJ786461:ODJ786463 ONF786461:ONF786463 OXB786461:OXB786463 PGX786461:PGX786463 PQT786461:PQT786463 QAP786461:QAP786463 QKL786461:QKL786463 QUH786461:QUH786463 RED786461:RED786463 RNZ786461:RNZ786463 RXV786461:RXV786463 SHR786461:SHR786463 SRN786461:SRN786463 TBJ786461:TBJ786463 TLF786461:TLF786463 TVB786461:TVB786463 UEX786461:UEX786463 UOT786461:UOT786463 UYP786461:UYP786463 VIL786461:VIL786463 VSH786461:VSH786463 WCD786461:WCD786463 WLZ786461:WLZ786463 WVV786461:WVV786463 N851997:N851999 JJ851997:JJ851999 TF851997:TF851999 ADB851997:ADB851999 AMX851997:AMX851999 AWT851997:AWT851999 BGP851997:BGP851999 BQL851997:BQL851999 CAH851997:CAH851999 CKD851997:CKD851999 CTZ851997:CTZ851999 DDV851997:DDV851999 DNR851997:DNR851999 DXN851997:DXN851999 EHJ851997:EHJ851999 ERF851997:ERF851999 FBB851997:FBB851999 FKX851997:FKX851999 FUT851997:FUT851999 GEP851997:GEP851999 GOL851997:GOL851999 GYH851997:GYH851999 HID851997:HID851999 HRZ851997:HRZ851999 IBV851997:IBV851999 ILR851997:ILR851999 IVN851997:IVN851999 JFJ851997:JFJ851999 JPF851997:JPF851999 JZB851997:JZB851999 KIX851997:KIX851999 KST851997:KST851999 LCP851997:LCP851999 LML851997:LML851999 LWH851997:LWH851999 MGD851997:MGD851999 MPZ851997:MPZ851999 MZV851997:MZV851999 NJR851997:NJR851999 NTN851997:NTN851999 ODJ851997:ODJ851999 ONF851997:ONF851999 OXB851997:OXB851999 PGX851997:PGX851999 PQT851997:PQT851999 QAP851997:QAP851999 QKL851997:QKL851999 QUH851997:QUH851999 RED851997:RED851999 RNZ851997:RNZ851999 RXV851997:RXV851999 SHR851997:SHR851999 SRN851997:SRN851999 TBJ851997:TBJ851999 TLF851997:TLF851999 TVB851997:TVB851999 UEX851997:UEX851999 UOT851997:UOT851999 UYP851997:UYP851999 VIL851997:VIL851999 VSH851997:VSH851999 WCD851997:WCD851999 WLZ851997:WLZ851999 WVV851997:WVV851999 N917533:N917535 JJ917533:JJ917535 TF917533:TF917535 ADB917533:ADB917535 AMX917533:AMX917535 AWT917533:AWT917535 BGP917533:BGP917535 BQL917533:BQL917535 CAH917533:CAH917535 CKD917533:CKD917535 CTZ917533:CTZ917535 DDV917533:DDV917535 DNR917533:DNR917535 DXN917533:DXN917535 EHJ917533:EHJ917535 ERF917533:ERF917535 FBB917533:FBB917535 FKX917533:FKX917535 FUT917533:FUT917535 GEP917533:GEP917535 GOL917533:GOL917535 GYH917533:GYH917535 HID917533:HID917535 HRZ917533:HRZ917535 IBV917533:IBV917535 ILR917533:ILR917535 IVN917533:IVN917535 JFJ917533:JFJ917535 JPF917533:JPF917535 JZB917533:JZB917535 KIX917533:KIX917535 KST917533:KST917535 LCP917533:LCP917535 LML917533:LML917535 LWH917533:LWH917535 MGD917533:MGD917535 MPZ917533:MPZ917535 MZV917533:MZV917535 NJR917533:NJR917535 NTN917533:NTN917535 ODJ917533:ODJ917535 ONF917533:ONF917535 OXB917533:OXB917535 PGX917533:PGX917535 PQT917533:PQT917535 QAP917533:QAP917535 QKL917533:QKL917535 QUH917533:QUH917535 RED917533:RED917535 RNZ917533:RNZ917535 RXV917533:RXV917535 SHR917533:SHR917535 SRN917533:SRN917535 TBJ917533:TBJ917535 TLF917533:TLF917535 TVB917533:TVB917535 UEX917533:UEX917535 UOT917533:UOT917535 UYP917533:UYP917535 VIL917533:VIL917535 VSH917533:VSH917535 WCD917533:WCD917535 WLZ917533:WLZ917535 WVV917533:WVV917535 N983069:N983071 JJ983069:JJ983071 TF983069:TF983071 ADB983069:ADB983071 AMX983069:AMX983071 AWT983069:AWT983071 BGP983069:BGP983071 BQL983069:BQL983071 CAH983069:CAH983071 CKD983069:CKD983071 CTZ983069:CTZ983071 DDV983069:DDV983071 DNR983069:DNR983071 DXN983069:DXN983071 EHJ983069:EHJ983071 ERF983069:ERF983071 FBB983069:FBB983071 FKX983069:FKX983071 FUT983069:FUT983071 GEP983069:GEP983071 GOL983069:GOL983071 GYH983069:GYH983071 HID983069:HID983071 HRZ983069:HRZ983071 IBV983069:IBV983071 ILR983069:ILR983071 IVN983069:IVN983071 JFJ983069:JFJ983071 JPF983069:JPF983071 JZB983069:JZB983071 KIX983069:KIX983071 KST983069:KST983071 LCP983069:LCP983071 LML983069:LML983071 LWH983069:LWH983071 MGD983069:MGD983071 MPZ983069:MPZ983071 MZV983069:MZV983071 NJR983069:NJR983071 NTN983069:NTN983071 ODJ983069:ODJ983071 ONF983069:ONF983071 OXB983069:OXB983071 PGX983069:PGX983071 PQT983069:PQT983071 QAP983069:QAP983071 QKL983069:QKL983071 QUH983069:QUH983071 RED983069:RED983071 RNZ983069:RNZ983071 RXV983069:RXV983071 SHR983069:SHR983071 SRN983069:SRN983071 TBJ983069:TBJ983071 TLF983069:TLF983071 TVB983069:TVB983071 UEX983069:UEX983071 UOT983069:UOT983071 UYP983069:UYP983071 VIL983069:VIL983071 VSH983069:VSH983071 WCD983069:WCD983071 WLZ983069:WLZ983071 WVV983069:WVV983071 N33:N35 JJ33:JJ35 TF33:TF35 ADB33:ADB35 AMX33:AMX35 AWT33:AWT35 BGP33:BGP35 BQL33:BQL35 CAH33:CAH35 CKD33:CKD35 CTZ33:CTZ35 DDV33:DDV35 DNR33:DNR35 DXN33:DXN35 EHJ33:EHJ35 ERF33:ERF35 FBB33:FBB35 FKX33:FKX35 FUT33:FUT35 GEP33:GEP35 GOL33:GOL35 GYH33:GYH35 HID33:HID35 HRZ33:HRZ35 IBV33:IBV35 ILR33:ILR35 IVN33:IVN35 JFJ33:JFJ35 JPF33:JPF35 JZB33:JZB35 KIX33:KIX35 KST33:KST35 LCP33:LCP35 LML33:LML35 LWH33:LWH35 MGD33:MGD35 MPZ33:MPZ35 MZV33:MZV35 NJR33:NJR35 NTN33:NTN35 ODJ33:ODJ35 ONF33:ONF35 OXB33:OXB35 PGX33:PGX35 PQT33:PQT35 QAP33:QAP35 QKL33:QKL35 QUH33:QUH35 RED33:RED35 RNZ33:RNZ35 RXV33:RXV35 SHR33:SHR35 SRN33:SRN35 TBJ33:TBJ35 TLF33:TLF35 TVB33:TVB35 UEX33:UEX35 UOT33:UOT35 UYP33:UYP35 VIL33:VIL35 VSH33:VSH35 WCD33:WCD35 WLZ33:WLZ35 WVV33:WVV35 N65569:N65571 JJ65569:JJ65571 TF65569:TF65571 ADB65569:ADB65571 AMX65569:AMX65571 AWT65569:AWT65571 BGP65569:BGP65571 BQL65569:BQL65571 CAH65569:CAH65571 CKD65569:CKD65571 CTZ65569:CTZ65571 DDV65569:DDV65571 DNR65569:DNR65571 DXN65569:DXN65571 EHJ65569:EHJ65571 ERF65569:ERF65571 FBB65569:FBB65571 FKX65569:FKX65571 FUT65569:FUT65571 GEP65569:GEP65571 GOL65569:GOL65571 GYH65569:GYH65571 HID65569:HID65571 HRZ65569:HRZ65571 IBV65569:IBV65571 ILR65569:ILR65571 IVN65569:IVN65571 JFJ65569:JFJ65571 JPF65569:JPF65571 JZB65569:JZB65571 KIX65569:KIX65571 KST65569:KST65571 LCP65569:LCP65571 LML65569:LML65571 LWH65569:LWH65571 MGD65569:MGD65571 MPZ65569:MPZ65571 MZV65569:MZV65571 NJR65569:NJR65571 NTN65569:NTN65571 ODJ65569:ODJ65571 ONF65569:ONF65571 OXB65569:OXB65571 PGX65569:PGX65571 PQT65569:PQT65571 QAP65569:QAP65571 QKL65569:QKL65571 QUH65569:QUH65571 RED65569:RED65571 RNZ65569:RNZ65571 RXV65569:RXV65571 SHR65569:SHR65571 SRN65569:SRN65571 TBJ65569:TBJ65571 TLF65569:TLF65571 TVB65569:TVB65571 UEX65569:UEX65571 UOT65569:UOT65571 UYP65569:UYP65571 VIL65569:VIL65571 VSH65569:VSH65571 WCD65569:WCD65571 WLZ65569:WLZ65571 WVV65569:WVV65571 N131105:N131107 JJ131105:JJ131107 TF131105:TF131107 ADB131105:ADB131107 AMX131105:AMX131107 AWT131105:AWT131107 BGP131105:BGP131107 BQL131105:BQL131107 CAH131105:CAH131107 CKD131105:CKD131107 CTZ131105:CTZ131107 DDV131105:DDV131107 DNR131105:DNR131107 DXN131105:DXN131107 EHJ131105:EHJ131107 ERF131105:ERF131107 FBB131105:FBB131107 FKX131105:FKX131107 FUT131105:FUT131107 GEP131105:GEP131107 GOL131105:GOL131107 GYH131105:GYH131107 HID131105:HID131107 HRZ131105:HRZ131107 IBV131105:IBV131107 ILR131105:ILR131107 IVN131105:IVN131107 JFJ131105:JFJ131107 JPF131105:JPF131107 JZB131105:JZB131107 KIX131105:KIX131107 KST131105:KST131107 LCP131105:LCP131107 LML131105:LML131107 LWH131105:LWH131107 MGD131105:MGD131107 MPZ131105:MPZ131107 MZV131105:MZV131107 NJR131105:NJR131107 NTN131105:NTN131107 ODJ131105:ODJ131107 ONF131105:ONF131107 OXB131105:OXB131107 PGX131105:PGX131107 PQT131105:PQT131107 QAP131105:QAP131107 QKL131105:QKL131107 QUH131105:QUH131107 RED131105:RED131107 RNZ131105:RNZ131107 RXV131105:RXV131107 SHR131105:SHR131107 SRN131105:SRN131107 TBJ131105:TBJ131107 TLF131105:TLF131107 TVB131105:TVB131107 UEX131105:UEX131107 UOT131105:UOT131107 UYP131105:UYP131107 VIL131105:VIL131107 VSH131105:VSH131107 WCD131105:WCD131107 WLZ131105:WLZ131107 WVV131105:WVV131107 N196641:N196643 JJ196641:JJ196643 TF196641:TF196643 ADB196641:ADB196643 AMX196641:AMX196643 AWT196641:AWT196643 BGP196641:BGP196643 BQL196641:BQL196643 CAH196641:CAH196643 CKD196641:CKD196643 CTZ196641:CTZ196643 DDV196641:DDV196643 DNR196641:DNR196643 DXN196641:DXN196643 EHJ196641:EHJ196643 ERF196641:ERF196643 FBB196641:FBB196643 FKX196641:FKX196643 FUT196641:FUT196643 GEP196641:GEP196643 GOL196641:GOL196643 GYH196641:GYH196643 HID196641:HID196643 HRZ196641:HRZ196643 IBV196641:IBV196643 ILR196641:ILR196643 IVN196641:IVN196643 JFJ196641:JFJ196643 JPF196641:JPF196643 JZB196641:JZB196643 KIX196641:KIX196643 KST196641:KST196643 LCP196641:LCP196643 LML196641:LML196643 LWH196641:LWH196643 MGD196641:MGD196643 MPZ196641:MPZ196643 MZV196641:MZV196643 NJR196641:NJR196643 NTN196641:NTN196643 ODJ196641:ODJ196643 ONF196641:ONF196643 OXB196641:OXB196643 PGX196641:PGX196643 PQT196641:PQT196643 QAP196641:QAP196643 QKL196641:QKL196643 QUH196641:QUH196643 RED196641:RED196643 RNZ196641:RNZ196643 RXV196641:RXV196643 SHR196641:SHR196643 SRN196641:SRN196643 TBJ196641:TBJ196643 TLF196641:TLF196643 TVB196641:TVB196643 UEX196641:UEX196643 UOT196641:UOT196643 UYP196641:UYP196643 VIL196641:VIL196643 VSH196641:VSH196643 WCD196641:WCD196643 WLZ196641:WLZ196643 WVV196641:WVV196643 N262177:N262179 JJ262177:JJ262179 TF262177:TF262179 ADB262177:ADB262179 AMX262177:AMX262179 AWT262177:AWT262179 BGP262177:BGP262179 BQL262177:BQL262179 CAH262177:CAH262179 CKD262177:CKD262179 CTZ262177:CTZ262179 DDV262177:DDV262179 DNR262177:DNR262179 DXN262177:DXN262179 EHJ262177:EHJ262179 ERF262177:ERF262179 FBB262177:FBB262179 FKX262177:FKX262179 FUT262177:FUT262179 GEP262177:GEP262179 GOL262177:GOL262179 GYH262177:GYH262179 HID262177:HID262179 HRZ262177:HRZ262179 IBV262177:IBV262179 ILR262177:ILR262179 IVN262177:IVN262179 JFJ262177:JFJ262179 JPF262177:JPF262179 JZB262177:JZB262179 KIX262177:KIX262179 KST262177:KST262179 LCP262177:LCP262179 LML262177:LML262179 LWH262177:LWH262179 MGD262177:MGD262179 MPZ262177:MPZ262179 MZV262177:MZV262179 NJR262177:NJR262179 NTN262177:NTN262179 ODJ262177:ODJ262179 ONF262177:ONF262179 OXB262177:OXB262179 PGX262177:PGX262179 PQT262177:PQT262179 QAP262177:QAP262179 QKL262177:QKL262179 QUH262177:QUH262179 RED262177:RED262179 RNZ262177:RNZ262179 RXV262177:RXV262179 SHR262177:SHR262179 SRN262177:SRN262179 TBJ262177:TBJ262179 TLF262177:TLF262179 TVB262177:TVB262179 UEX262177:UEX262179 UOT262177:UOT262179 UYP262177:UYP262179 VIL262177:VIL262179 VSH262177:VSH262179 WCD262177:WCD262179 WLZ262177:WLZ262179 WVV262177:WVV262179 N327713:N327715 JJ327713:JJ327715 TF327713:TF327715 ADB327713:ADB327715 AMX327713:AMX327715 AWT327713:AWT327715 BGP327713:BGP327715 BQL327713:BQL327715 CAH327713:CAH327715 CKD327713:CKD327715 CTZ327713:CTZ327715 DDV327713:DDV327715 DNR327713:DNR327715 DXN327713:DXN327715 EHJ327713:EHJ327715 ERF327713:ERF327715 FBB327713:FBB327715 FKX327713:FKX327715 FUT327713:FUT327715 GEP327713:GEP327715 GOL327713:GOL327715 GYH327713:GYH327715 HID327713:HID327715 HRZ327713:HRZ327715 IBV327713:IBV327715 ILR327713:ILR327715 IVN327713:IVN327715 JFJ327713:JFJ327715 JPF327713:JPF327715 JZB327713:JZB327715 KIX327713:KIX327715 KST327713:KST327715 LCP327713:LCP327715 LML327713:LML327715 LWH327713:LWH327715 MGD327713:MGD327715 MPZ327713:MPZ327715 MZV327713:MZV327715 NJR327713:NJR327715 NTN327713:NTN327715 ODJ327713:ODJ327715 ONF327713:ONF327715 OXB327713:OXB327715 PGX327713:PGX327715 PQT327713:PQT327715 QAP327713:QAP327715 QKL327713:QKL327715 QUH327713:QUH327715 RED327713:RED327715 RNZ327713:RNZ327715 RXV327713:RXV327715 SHR327713:SHR327715 SRN327713:SRN327715 TBJ327713:TBJ327715 TLF327713:TLF327715 TVB327713:TVB327715 UEX327713:UEX327715 UOT327713:UOT327715 UYP327713:UYP327715 VIL327713:VIL327715 VSH327713:VSH327715 WCD327713:WCD327715 WLZ327713:WLZ327715 WVV327713:WVV327715 N393249:N393251 JJ393249:JJ393251 TF393249:TF393251 ADB393249:ADB393251 AMX393249:AMX393251 AWT393249:AWT393251 BGP393249:BGP393251 BQL393249:BQL393251 CAH393249:CAH393251 CKD393249:CKD393251 CTZ393249:CTZ393251 DDV393249:DDV393251 DNR393249:DNR393251 DXN393249:DXN393251 EHJ393249:EHJ393251 ERF393249:ERF393251 FBB393249:FBB393251 FKX393249:FKX393251 FUT393249:FUT393251 GEP393249:GEP393251 GOL393249:GOL393251 GYH393249:GYH393251 HID393249:HID393251 HRZ393249:HRZ393251 IBV393249:IBV393251 ILR393249:ILR393251 IVN393249:IVN393251 JFJ393249:JFJ393251 JPF393249:JPF393251 JZB393249:JZB393251 KIX393249:KIX393251 KST393249:KST393251 LCP393249:LCP393251 LML393249:LML393251 LWH393249:LWH393251 MGD393249:MGD393251 MPZ393249:MPZ393251 MZV393249:MZV393251 NJR393249:NJR393251 NTN393249:NTN393251 ODJ393249:ODJ393251 ONF393249:ONF393251 OXB393249:OXB393251 PGX393249:PGX393251 PQT393249:PQT393251 QAP393249:QAP393251 QKL393249:QKL393251 QUH393249:QUH393251 RED393249:RED393251 RNZ393249:RNZ393251 RXV393249:RXV393251 SHR393249:SHR393251 SRN393249:SRN393251 TBJ393249:TBJ393251 TLF393249:TLF393251 TVB393249:TVB393251 UEX393249:UEX393251 UOT393249:UOT393251 UYP393249:UYP393251 VIL393249:VIL393251 VSH393249:VSH393251 WCD393249:WCD393251 WLZ393249:WLZ393251 WVV393249:WVV393251 N458785:N458787 JJ458785:JJ458787 TF458785:TF458787 ADB458785:ADB458787 AMX458785:AMX458787 AWT458785:AWT458787 BGP458785:BGP458787 BQL458785:BQL458787 CAH458785:CAH458787 CKD458785:CKD458787 CTZ458785:CTZ458787 DDV458785:DDV458787 DNR458785:DNR458787 DXN458785:DXN458787 EHJ458785:EHJ458787 ERF458785:ERF458787 FBB458785:FBB458787 FKX458785:FKX458787 FUT458785:FUT458787 GEP458785:GEP458787 GOL458785:GOL458787 GYH458785:GYH458787 HID458785:HID458787 HRZ458785:HRZ458787 IBV458785:IBV458787 ILR458785:ILR458787 IVN458785:IVN458787 JFJ458785:JFJ458787 JPF458785:JPF458787 JZB458785:JZB458787 KIX458785:KIX458787 KST458785:KST458787 LCP458785:LCP458787 LML458785:LML458787 LWH458785:LWH458787 MGD458785:MGD458787 MPZ458785:MPZ458787 MZV458785:MZV458787 NJR458785:NJR458787 NTN458785:NTN458787 ODJ458785:ODJ458787 ONF458785:ONF458787 OXB458785:OXB458787 PGX458785:PGX458787 PQT458785:PQT458787 QAP458785:QAP458787 QKL458785:QKL458787 QUH458785:QUH458787 RED458785:RED458787 RNZ458785:RNZ458787 RXV458785:RXV458787 SHR458785:SHR458787 SRN458785:SRN458787 TBJ458785:TBJ458787 TLF458785:TLF458787 TVB458785:TVB458787 UEX458785:UEX458787 UOT458785:UOT458787 UYP458785:UYP458787 VIL458785:VIL458787 VSH458785:VSH458787 WCD458785:WCD458787 WLZ458785:WLZ458787 WVV458785:WVV458787 N524321:N524323 JJ524321:JJ524323 TF524321:TF524323 ADB524321:ADB524323 AMX524321:AMX524323 AWT524321:AWT524323 BGP524321:BGP524323 BQL524321:BQL524323 CAH524321:CAH524323 CKD524321:CKD524323 CTZ524321:CTZ524323 DDV524321:DDV524323 DNR524321:DNR524323 DXN524321:DXN524323 EHJ524321:EHJ524323 ERF524321:ERF524323 FBB524321:FBB524323 FKX524321:FKX524323 FUT524321:FUT524323 GEP524321:GEP524323 GOL524321:GOL524323 GYH524321:GYH524323 HID524321:HID524323 HRZ524321:HRZ524323 IBV524321:IBV524323 ILR524321:ILR524323 IVN524321:IVN524323 JFJ524321:JFJ524323 JPF524321:JPF524323 JZB524321:JZB524323 KIX524321:KIX524323 KST524321:KST524323 LCP524321:LCP524323 LML524321:LML524323 LWH524321:LWH524323 MGD524321:MGD524323 MPZ524321:MPZ524323 MZV524321:MZV524323 NJR524321:NJR524323 NTN524321:NTN524323 ODJ524321:ODJ524323 ONF524321:ONF524323 OXB524321:OXB524323 PGX524321:PGX524323 PQT524321:PQT524323 QAP524321:QAP524323 QKL524321:QKL524323 QUH524321:QUH524323 RED524321:RED524323 RNZ524321:RNZ524323 RXV524321:RXV524323 SHR524321:SHR524323 SRN524321:SRN524323 TBJ524321:TBJ524323 TLF524321:TLF524323 TVB524321:TVB524323 UEX524321:UEX524323 UOT524321:UOT524323 UYP524321:UYP524323 VIL524321:VIL524323 VSH524321:VSH524323 WCD524321:WCD524323 WLZ524321:WLZ524323 WVV524321:WVV524323 N589857:N589859 JJ589857:JJ589859 TF589857:TF589859 ADB589857:ADB589859 AMX589857:AMX589859 AWT589857:AWT589859 BGP589857:BGP589859 BQL589857:BQL589859 CAH589857:CAH589859 CKD589857:CKD589859 CTZ589857:CTZ589859 DDV589857:DDV589859 DNR589857:DNR589859 DXN589857:DXN589859 EHJ589857:EHJ589859 ERF589857:ERF589859 FBB589857:FBB589859 FKX589857:FKX589859 FUT589857:FUT589859 GEP589857:GEP589859 GOL589857:GOL589859 GYH589857:GYH589859 HID589857:HID589859 HRZ589857:HRZ589859 IBV589857:IBV589859 ILR589857:ILR589859 IVN589857:IVN589859 JFJ589857:JFJ589859 JPF589857:JPF589859 JZB589857:JZB589859 KIX589857:KIX589859 KST589857:KST589859 LCP589857:LCP589859 LML589857:LML589859 LWH589857:LWH589859 MGD589857:MGD589859 MPZ589857:MPZ589859 MZV589857:MZV589859 NJR589857:NJR589859 NTN589857:NTN589859 ODJ589857:ODJ589859 ONF589857:ONF589859 OXB589857:OXB589859 PGX589857:PGX589859 PQT589857:PQT589859 QAP589857:QAP589859 QKL589857:QKL589859 QUH589857:QUH589859 RED589857:RED589859 RNZ589857:RNZ589859 RXV589857:RXV589859 SHR589857:SHR589859 SRN589857:SRN589859 TBJ589857:TBJ589859 TLF589857:TLF589859 TVB589857:TVB589859 UEX589857:UEX589859 UOT589857:UOT589859 UYP589857:UYP589859 VIL589857:VIL589859 VSH589857:VSH589859 WCD589857:WCD589859 WLZ589857:WLZ589859 WVV589857:WVV589859 N655393:N655395 JJ655393:JJ655395 TF655393:TF655395 ADB655393:ADB655395 AMX655393:AMX655395 AWT655393:AWT655395 BGP655393:BGP655395 BQL655393:BQL655395 CAH655393:CAH655395 CKD655393:CKD655395 CTZ655393:CTZ655395 DDV655393:DDV655395 DNR655393:DNR655395 DXN655393:DXN655395 EHJ655393:EHJ655395 ERF655393:ERF655395 FBB655393:FBB655395 FKX655393:FKX655395 FUT655393:FUT655395 GEP655393:GEP655395 GOL655393:GOL655395 GYH655393:GYH655395 HID655393:HID655395 HRZ655393:HRZ655395 IBV655393:IBV655395 ILR655393:ILR655395 IVN655393:IVN655395 JFJ655393:JFJ655395 JPF655393:JPF655395 JZB655393:JZB655395 KIX655393:KIX655395 KST655393:KST655395 LCP655393:LCP655395 LML655393:LML655395 LWH655393:LWH655395 MGD655393:MGD655395 MPZ655393:MPZ655395 MZV655393:MZV655395 NJR655393:NJR655395 NTN655393:NTN655395 ODJ655393:ODJ655395 ONF655393:ONF655395 OXB655393:OXB655395 PGX655393:PGX655395 PQT655393:PQT655395 QAP655393:QAP655395 QKL655393:QKL655395 QUH655393:QUH655395 RED655393:RED655395 RNZ655393:RNZ655395 RXV655393:RXV655395 SHR655393:SHR655395 SRN655393:SRN655395 TBJ655393:TBJ655395 TLF655393:TLF655395 TVB655393:TVB655395 UEX655393:UEX655395 UOT655393:UOT655395 UYP655393:UYP655395 VIL655393:VIL655395 VSH655393:VSH655395 WCD655393:WCD655395 WLZ655393:WLZ655395 WVV655393:WVV655395 N720929:N720931 JJ720929:JJ720931 TF720929:TF720931 ADB720929:ADB720931 AMX720929:AMX720931 AWT720929:AWT720931 BGP720929:BGP720931 BQL720929:BQL720931 CAH720929:CAH720931 CKD720929:CKD720931 CTZ720929:CTZ720931 DDV720929:DDV720931 DNR720929:DNR720931 DXN720929:DXN720931 EHJ720929:EHJ720931 ERF720929:ERF720931 FBB720929:FBB720931 FKX720929:FKX720931 FUT720929:FUT720931 GEP720929:GEP720931 GOL720929:GOL720931 GYH720929:GYH720931 HID720929:HID720931 HRZ720929:HRZ720931 IBV720929:IBV720931 ILR720929:ILR720931 IVN720929:IVN720931 JFJ720929:JFJ720931 JPF720929:JPF720931 JZB720929:JZB720931 KIX720929:KIX720931 KST720929:KST720931 LCP720929:LCP720931 LML720929:LML720931 LWH720929:LWH720931 MGD720929:MGD720931 MPZ720929:MPZ720931 MZV720929:MZV720931 NJR720929:NJR720931 NTN720929:NTN720931 ODJ720929:ODJ720931 ONF720929:ONF720931 OXB720929:OXB720931 PGX720929:PGX720931 PQT720929:PQT720931 QAP720929:QAP720931 QKL720929:QKL720931 QUH720929:QUH720931 RED720929:RED720931 RNZ720929:RNZ720931 RXV720929:RXV720931 SHR720929:SHR720931 SRN720929:SRN720931 TBJ720929:TBJ720931 TLF720929:TLF720931 TVB720929:TVB720931 UEX720929:UEX720931 UOT720929:UOT720931 UYP720929:UYP720931 VIL720929:VIL720931 VSH720929:VSH720931 WCD720929:WCD720931 WLZ720929:WLZ720931 WVV720929:WVV720931 N786465:N786467 JJ786465:JJ786467 TF786465:TF786467 ADB786465:ADB786467 AMX786465:AMX786467 AWT786465:AWT786467 BGP786465:BGP786467 BQL786465:BQL786467 CAH786465:CAH786467 CKD786465:CKD786467 CTZ786465:CTZ786467 DDV786465:DDV786467 DNR786465:DNR786467 DXN786465:DXN786467 EHJ786465:EHJ786467 ERF786465:ERF786467 FBB786465:FBB786467 FKX786465:FKX786467 FUT786465:FUT786467 GEP786465:GEP786467 GOL786465:GOL786467 GYH786465:GYH786467 HID786465:HID786467 HRZ786465:HRZ786467 IBV786465:IBV786467 ILR786465:ILR786467 IVN786465:IVN786467 JFJ786465:JFJ786467 JPF786465:JPF786467 JZB786465:JZB786467 KIX786465:KIX786467 KST786465:KST786467 LCP786465:LCP786467 LML786465:LML786467 LWH786465:LWH786467 MGD786465:MGD786467 MPZ786465:MPZ786467 MZV786465:MZV786467 NJR786465:NJR786467 NTN786465:NTN786467 ODJ786465:ODJ786467 ONF786465:ONF786467 OXB786465:OXB786467 PGX786465:PGX786467 PQT786465:PQT786467 QAP786465:QAP786467 QKL786465:QKL786467 QUH786465:QUH786467 RED786465:RED786467 RNZ786465:RNZ786467 RXV786465:RXV786467 SHR786465:SHR786467 SRN786465:SRN786467 TBJ786465:TBJ786467 TLF786465:TLF786467 TVB786465:TVB786467 UEX786465:UEX786467 UOT786465:UOT786467 UYP786465:UYP786467 VIL786465:VIL786467 VSH786465:VSH786467 WCD786465:WCD786467 WLZ786465:WLZ786467 WVV786465:WVV786467 N852001:N852003 JJ852001:JJ852003 TF852001:TF852003 ADB852001:ADB852003 AMX852001:AMX852003 AWT852001:AWT852003 BGP852001:BGP852003 BQL852001:BQL852003 CAH852001:CAH852003 CKD852001:CKD852003 CTZ852001:CTZ852003 DDV852001:DDV852003 DNR852001:DNR852003 DXN852001:DXN852003 EHJ852001:EHJ852003 ERF852001:ERF852003 FBB852001:FBB852003 FKX852001:FKX852003 FUT852001:FUT852003 GEP852001:GEP852003 GOL852001:GOL852003 GYH852001:GYH852003 HID852001:HID852003 HRZ852001:HRZ852003 IBV852001:IBV852003 ILR852001:ILR852003 IVN852001:IVN852003 JFJ852001:JFJ852003 JPF852001:JPF852003 JZB852001:JZB852003 KIX852001:KIX852003 KST852001:KST852003 LCP852001:LCP852003 LML852001:LML852003 LWH852001:LWH852003 MGD852001:MGD852003 MPZ852001:MPZ852003 MZV852001:MZV852003 NJR852001:NJR852003 NTN852001:NTN852003 ODJ852001:ODJ852003 ONF852001:ONF852003 OXB852001:OXB852003 PGX852001:PGX852003 PQT852001:PQT852003 QAP852001:QAP852003 QKL852001:QKL852003 QUH852001:QUH852003 RED852001:RED852003 RNZ852001:RNZ852003 RXV852001:RXV852003 SHR852001:SHR852003 SRN852001:SRN852003 TBJ852001:TBJ852003 TLF852001:TLF852003 TVB852001:TVB852003 UEX852001:UEX852003 UOT852001:UOT852003 UYP852001:UYP852003 VIL852001:VIL852003 VSH852001:VSH852003 WCD852001:WCD852003 WLZ852001:WLZ852003 WVV852001:WVV852003 N917537:N917539 JJ917537:JJ917539 TF917537:TF917539 ADB917537:ADB917539 AMX917537:AMX917539 AWT917537:AWT917539 BGP917537:BGP917539 BQL917537:BQL917539 CAH917537:CAH917539 CKD917537:CKD917539 CTZ917537:CTZ917539 DDV917537:DDV917539 DNR917537:DNR917539 DXN917537:DXN917539 EHJ917537:EHJ917539 ERF917537:ERF917539 FBB917537:FBB917539 FKX917537:FKX917539 FUT917537:FUT917539 GEP917537:GEP917539 GOL917537:GOL917539 GYH917537:GYH917539 HID917537:HID917539 HRZ917537:HRZ917539 IBV917537:IBV917539 ILR917537:ILR917539 IVN917537:IVN917539 JFJ917537:JFJ917539 JPF917537:JPF917539 JZB917537:JZB917539 KIX917537:KIX917539 KST917537:KST917539 LCP917537:LCP917539 LML917537:LML917539 LWH917537:LWH917539 MGD917537:MGD917539 MPZ917537:MPZ917539 MZV917537:MZV917539 NJR917537:NJR917539 NTN917537:NTN917539 ODJ917537:ODJ917539 ONF917537:ONF917539 OXB917537:OXB917539 PGX917537:PGX917539 PQT917537:PQT917539 QAP917537:QAP917539 QKL917537:QKL917539 QUH917537:QUH917539 RED917537:RED917539 RNZ917537:RNZ917539 RXV917537:RXV917539 SHR917537:SHR917539 SRN917537:SRN917539 TBJ917537:TBJ917539 TLF917537:TLF917539 TVB917537:TVB917539 UEX917537:UEX917539 UOT917537:UOT917539 UYP917537:UYP917539 VIL917537:VIL917539 VSH917537:VSH917539 WCD917537:WCD917539 WLZ917537:WLZ917539 WVV917537:WVV917539 N983073:N983075 JJ983073:JJ983075 TF983073:TF983075 ADB983073:ADB983075 AMX983073:AMX983075 AWT983073:AWT983075 BGP983073:BGP983075 BQL983073:BQL983075 CAH983073:CAH983075 CKD983073:CKD983075 CTZ983073:CTZ983075 DDV983073:DDV983075 DNR983073:DNR983075 DXN983073:DXN983075 EHJ983073:EHJ983075 ERF983073:ERF983075 FBB983073:FBB983075 FKX983073:FKX983075 FUT983073:FUT983075 GEP983073:GEP983075 GOL983073:GOL983075 GYH983073:GYH983075 HID983073:HID983075 HRZ983073:HRZ983075 IBV983073:IBV983075 ILR983073:ILR983075 IVN983073:IVN983075 JFJ983073:JFJ983075 JPF983073:JPF983075 JZB983073:JZB983075 KIX983073:KIX983075 KST983073:KST983075 LCP983073:LCP983075 LML983073:LML983075 LWH983073:LWH983075 MGD983073:MGD983075 MPZ983073:MPZ983075 MZV983073:MZV983075 NJR983073:NJR983075 NTN983073:NTN983075 ODJ983073:ODJ983075 ONF983073:ONF983075 OXB983073:OXB983075 PGX983073:PGX983075 PQT983073:PQT983075 QAP983073:QAP983075 QKL983073:QKL983075 QUH983073:QUH983075 RED983073:RED983075 RNZ983073:RNZ983075 RXV983073:RXV983075 SHR983073:SHR983075 SRN983073:SRN983075 TBJ983073:TBJ983075 TLF983073:TLF983075 TVB983073:TVB983075 UEX983073:UEX983075 UOT983073:UOT983075 UYP983073:UYP983075 VIL983073:VIL983075 VSH983073:VSH983075 WCD983073:WCD983075 WLZ983073:WLZ983075 WVV983073:WVV983075 N46:N48 JJ46:JJ48 TF46:TF48 ADB46:ADB48 AMX46:AMX48 AWT46:AWT48 BGP46:BGP48 BQL46:BQL48 CAH46:CAH48 CKD46:CKD48 CTZ46:CTZ48 DDV46:DDV48 DNR46:DNR48 DXN46:DXN48 EHJ46:EHJ48 ERF46:ERF48 FBB46:FBB48 FKX46:FKX48 FUT46:FUT48 GEP46:GEP48 GOL46:GOL48 GYH46:GYH48 HID46:HID48 HRZ46:HRZ48 IBV46:IBV48 ILR46:ILR48 IVN46:IVN48 JFJ46:JFJ48 JPF46:JPF48 JZB46:JZB48 KIX46:KIX48 KST46:KST48 LCP46:LCP48 LML46:LML48 LWH46:LWH48 MGD46:MGD48 MPZ46:MPZ48 MZV46:MZV48 NJR46:NJR48 NTN46:NTN48 ODJ46:ODJ48 ONF46:ONF48 OXB46:OXB48 PGX46:PGX48 PQT46:PQT48 QAP46:QAP48 QKL46:QKL48 QUH46:QUH48 RED46:RED48 RNZ46:RNZ48 RXV46:RXV48 SHR46:SHR48 SRN46:SRN48 TBJ46:TBJ48 TLF46:TLF48 TVB46:TVB48 UEX46:UEX48 UOT46:UOT48 UYP46:UYP48 VIL46:VIL48 VSH46:VSH48 WCD46:WCD48 WLZ46:WLZ48 WVV46:WVV48 N65582:N65584 JJ65582:JJ65584 TF65582:TF65584 ADB65582:ADB65584 AMX65582:AMX65584 AWT65582:AWT65584 BGP65582:BGP65584 BQL65582:BQL65584 CAH65582:CAH65584 CKD65582:CKD65584 CTZ65582:CTZ65584 DDV65582:DDV65584 DNR65582:DNR65584 DXN65582:DXN65584 EHJ65582:EHJ65584 ERF65582:ERF65584 FBB65582:FBB65584 FKX65582:FKX65584 FUT65582:FUT65584 GEP65582:GEP65584 GOL65582:GOL65584 GYH65582:GYH65584 HID65582:HID65584 HRZ65582:HRZ65584 IBV65582:IBV65584 ILR65582:ILR65584 IVN65582:IVN65584 JFJ65582:JFJ65584 JPF65582:JPF65584 JZB65582:JZB65584 KIX65582:KIX65584 KST65582:KST65584 LCP65582:LCP65584 LML65582:LML65584 LWH65582:LWH65584 MGD65582:MGD65584 MPZ65582:MPZ65584 MZV65582:MZV65584 NJR65582:NJR65584 NTN65582:NTN65584 ODJ65582:ODJ65584 ONF65582:ONF65584 OXB65582:OXB65584 PGX65582:PGX65584 PQT65582:PQT65584 QAP65582:QAP65584 QKL65582:QKL65584 QUH65582:QUH65584 RED65582:RED65584 RNZ65582:RNZ65584 RXV65582:RXV65584 SHR65582:SHR65584 SRN65582:SRN65584 TBJ65582:TBJ65584 TLF65582:TLF65584 TVB65582:TVB65584 UEX65582:UEX65584 UOT65582:UOT65584 UYP65582:UYP65584 VIL65582:VIL65584 VSH65582:VSH65584 WCD65582:WCD65584 WLZ65582:WLZ65584 WVV65582:WVV65584 N131118:N131120 JJ131118:JJ131120 TF131118:TF131120 ADB131118:ADB131120 AMX131118:AMX131120 AWT131118:AWT131120 BGP131118:BGP131120 BQL131118:BQL131120 CAH131118:CAH131120 CKD131118:CKD131120 CTZ131118:CTZ131120 DDV131118:DDV131120 DNR131118:DNR131120 DXN131118:DXN131120 EHJ131118:EHJ131120 ERF131118:ERF131120 FBB131118:FBB131120 FKX131118:FKX131120 FUT131118:FUT131120 GEP131118:GEP131120 GOL131118:GOL131120 GYH131118:GYH131120 HID131118:HID131120 HRZ131118:HRZ131120 IBV131118:IBV131120 ILR131118:ILR131120 IVN131118:IVN131120 JFJ131118:JFJ131120 JPF131118:JPF131120 JZB131118:JZB131120 KIX131118:KIX131120 KST131118:KST131120 LCP131118:LCP131120 LML131118:LML131120 LWH131118:LWH131120 MGD131118:MGD131120 MPZ131118:MPZ131120 MZV131118:MZV131120 NJR131118:NJR131120 NTN131118:NTN131120 ODJ131118:ODJ131120 ONF131118:ONF131120 OXB131118:OXB131120 PGX131118:PGX131120 PQT131118:PQT131120 QAP131118:QAP131120 QKL131118:QKL131120 QUH131118:QUH131120 RED131118:RED131120 RNZ131118:RNZ131120 RXV131118:RXV131120 SHR131118:SHR131120 SRN131118:SRN131120 TBJ131118:TBJ131120 TLF131118:TLF131120 TVB131118:TVB131120 UEX131118:UEX131120 UOT131118:UOT131120 UYP131118:UYP131120 VIL131118:VIL131120 VSH131118:VSH131120 WCD131118:WCD131120 WLZ131118:WLZ131120 WVV131118:WVV131120 N196654:N196656 JJ196654:JJ196656 TF196654:TF196656 ADB196654:ADB196656 AMX196654:AMX196656 AWT196654:AWT196656 BGP196654:BGP196656 BQL196654:BQL196656 CAH196654:CAH196656 CKD196654:CKD196656 CTZ196654:CTZ196656 DDV196654:DDV196656 DNR196654:DNR196656 DXN196654:DXN196656 EHJ196654:EHJ196656 ERF196654:ERF196656 FBB196654:FBB196656 FKX196654:FKX196656 FUT196654:FUT196656 GEP196654:GEP196656 GOL196654:GOL196656 GYH196654:GYH196656 HID196654:HID196656 HRZ196654:HRZ196656 IBV196654:IBV196656 ILR196654:ILR196656 IVN196654:IVN196656 JFJ196654:JFJ196656 JPF196654:JPF196656 JZB196654:JZB196656 KIX196654:KIX196656 KST196654:KST196656 LCP196654:LCP196656 LML196654:LML196656 LWH196654:LWH196656 MGD196654:MGD196656 MPZ196654:MPZ196656 MZV196654:MZV196656 NJR196654:NJR196656 NTN196654:NTN196656 ODJ196654:ODJ196656 ONF196654:ONF196656 OXB196654:OXB196656 PGX196654:PGX196656 PQT196654:PQT196656 QAP196654:QAP196656 QKL196654:QKL196656 QUH196654:QUH196656 RED196654:RED196656 RNZ196654:RNZ196656 RXV196654:RXV196656 SHR196654:SHR196656 SRN196654:SRN196656 TBJ196654:TBJ196656 TLF196654:TLF196656 TVB196654:TVB196656 UEX196654:UEX196656 UOT196654:UOT196656 UYP196654:UYP196656 VIL196654:VIL196656 VSH196654:VSH196656 WCD196654:WCD196656 WLZ196654:WLZ196656 WVV196654:WVV196656 N262190:N262192 JJ262190:JJ262192 TF262190:TF262192 ADB262190:ADB262192 AMX262190:AMX262192 AWT262190:AWT262192 BGP262190:BGP262192 BQL262190:BQL262192 CAH262190:CAH262192 CKD262190:CKD262192 CTZ262190:CTZ262192 DDV262190:DDV262192 DNR262190:DNR262192 DXN262190:DXN262192 EHJ262190:EHJ262192 ERF262190:ERF262192 FBB262190:FBB262192 FKX262190:FKX262192 FUT262190:FUT262192 GEP262190:GEP262192 GOL262190:GOL262192 GYH262190:GYH262192 HID262190:HID262192 HRZ262190:HRZ262192 IBV262190:IBV262192 ILR262190:ILR262192 IVN262190:IVN262192 JFJ262190:JFJ262192 JPF262190:JPF262192 JZB262190:JZB262192 KIX262190:KIX262192 KST262190:KST262192 LCP262190:LCP262192 LML262190:LML262192 LWH262190:LWH262192 MGD262190:MGD262192 MPZ262190:MPZ262192 MZV262190:MZV262192 NJR262190:NJR262192 NTN262190:NTN262192 ODJ262190:ODJ262192 ONF262190:ONF262192 OXB262190:OXB262192 PGX262190:PGX262192 PQT262190:PQT262192 QAP262190:QAP262192 QKL262190:QKL262192 QUH262190:QUH262192 RED262190:RED262192 RNZ262190:RNZ262192 RXV262190:RXV262192 SHR262190:SHR262192 SRN262190:SRN262192 TBJ262190:TBJ262192 TLF262190:TLF262192 TVB262190:TVB262192 UEX262190:UEX262192 UOT262190:UOT262192 UYP262190:UYP262192 VIL262190:VIL262192 VSH262190:VSH262192 WCD262190:WCD262192 WLZ262190:WLZ262192 WVV262190:WVV262192 N327726:N327728 JJ327726:JJ327728 TF327726:TF327728 ADB327726:ADB327728 AMX327726:AMX327728 AWT327726:AWT327728 BGP327726:BGP327728 BQL327726:BQL327728 CAH327726:CAH327728 CKD327726:CKD327728 CTZ327726:CTZ327728 DDV327726:DDV327728 DNR327726:DNR327728 DXN327726:DXN327728 EHJ327726:EHJ327728 ERF327726:ERF327728 FBB327726:FBB327728 FKX327726:FKX327728 FUT327726:FUT327728 GEP327726:GEP327728 GOL327726:GOL327728 GYH327726:GYH327728 HID327726:HID327728 HRZ327726:HRZ327728 IBV327726:IBV327728 ILR327726:ILR327728 IVN327726:IVN327728 JFJ327726:JFJ327728 JPF327726:JPF327728 JZB327726:JZB327728 KIX327726:KIX327728 KST327726:KST327728 LCP327726:LCP327728 LML327726:LML327728 LWH327726:LWH327728 MGD327726:MGD327728 MPZ327726:MPZ327728 MZV327726:MZV327728 NJR327726:NJR327728 NTN327726:NTN327728 ODJ327726:ODJ327728 ONF327726:ONF327728 OXB327726:OXB327728 PGX327726:PGX327728 PQT327726:PQT327728 QAP327726:QAP327728 QKL327726:QKL327728 QUH327726:QUH327728 RED327726:RED327728 RNZ327726:RNZ327728 RXV327726:RXV327728 SHR327726:SHR327728 SRN327726:SRN327728 TBJ327726:TBJ327728 TLF327726:TLF327728 TVB327726:TVB327728 UEX327726:UEX327728 UOT327726:UOT327728 UYP327726:UYP327728 VIL327726:VIL327728 VSH327726:VSH327728 WCD327726:WCD327728 WLZ327726:WLZ327728 WVV327726:WVV327728 N393262:N393264 JJ393262:JJ393264 TF393262:TF393264 ADB393262:ADB393264 AMX393262:AMX393264 AWT393262:AWT393264 BGP393262:BGP393264 BQL393262:BQL393264 CAH393262:CAH393264 CKD393262:CKD393264 CTZ393262:CTZ393264 DDV393262:DDV393264 DNR393262:DNR393264 DXN393262:DXN393264 EHJ393262:EHJ393264 ERF393262:ERF393264 FBB393262:FBB393264 FKX393262:FKX393264 FUT393262:FUT393264 GEP393262:GEP393264 GOL393262:GOL393264 GYH393262:GYH393264 HID393262:HID393264 HRZ393262:HRZ393264 IBV393262:IBV393264 ILR393262:ILR393264 IVN393262:IVN393264 JFJ393262:JFJ393264 JPF393262:JPF393264 JZB393262:JZB393264 KIX393262:KIX393264 KST393262:KST393264 LCP393262:LCP393264 LML393262:LML393264 LWH393262:LWH393264 MGD393262:MGD393264 MPZ393262:MPZ393264 MZV393262:MZV393264 NJR393262:NJR393264 NTN393262:NTN393264 ODJ393262:ODJ393264 ONF393262:ONF393264 OXB393262:OXB393264 PGX393262:PGX393264 PQT393262:PQT393264 QAP393262:QAP393264 QKL393262:QKL393264 QUH393262:QUH393264 RED393262:RED393264 RNZ393262:RNZ393264 RXV393262:RXV393264 SHR393262:SHR393264 SRN393262:SRN393264 TBJ393262:TBJ393264 TLF393262:TLF393264 TVB393262:TVB393264 UEX393262:UEX393264 UOT393262:UOT393264 UYP393262:UYP393264 VIL393262:VIL393264 VSH393262:VSH393264 WCD393262:WCD393264 WLZ393262:WLZ393264 WVV393262:WVV393264 N458798:N458800 JJ458798:JJ458800 TF458798:TF458800 ADB458798:ADB458800 AMX458798:AMX458800 AWT458798:AWT458800 BGP458798:BGP458800 BQL458798:BQL458800 CAH458798:CAH458800 CKD458798:CKD458800 CTZ458798:CTZ458800 DDV458798:DDV458800 DNR458798:DNR458800 DXN458798:DXN458800 EHJ458798:EHJ458800 ERF458798:ERF458800 FBB458798:FBB458800 FKX458798:FKX458800 FUT458798:FUT458800 GEP458798:GEP458800 GOL458798:GOL458800 GYH458798:GYH458800 HID458798:HID458800 HRZ458798:HRZ458800 IBV458798:IBV458800 ILR458798:ILR458800 IVN458798:IVN458800 JFJ458798:JFJ458800 JPF458798:JPF458800 JZB458798:JZB458800 KIX458798:KIX458800 KST458798:KST458800 LCP458798:LCP458800 LML458798:LML458800 LWH458798:LWH458800 MGD458798:MGD458800 MPZ458798:MPZ458800 MZV458798:MZV458800 NJR458798:NJR458800 NTN458798:NTN458800 ODJ458798:ODJ458800 ONF458798:ONF458800 OXB458798:OXB458800 PGX458798:PGX458800 PQT458798:PQT458800 QAP458798:QAP458800 QKL458798:QKL458800 QUH458798:QUH458800 RED458798:RED458800 RNZ458798:RNZ458800 RXV458798:RXV458800 SHR458798:SHR458800 SRN458798:SRN458800 TBJ458798:TBJ458800 TLF458798:TLF458800 TVB458798:TVB458800 UEX458798:UEX458800 UOT458798:UOT458800 UYP458798:UYP458800 VIL458798:VIL458800 VSH458798:VSH458800 WCD458798:WCD458800 WLZ458798:WLZ458800 WVV458798:WVV458800 N524334:N524336 JJ524334:JJ524336 TF524334:TF524336 ADB524334:ADB524336 AMX524334:AMX524336 AWT524334:AWT524336 BGP524334:BGP524336 BQL524334:BQL524336 CAH524334:CAH524336 CKD524334:CKD524336 CTZ524334:CTZ524336 DDV524334:DDV524336 DNR524334:DNR524336 DXN524334:DXN524336 EHJ524334:EHJ524336 ERF524334:ERF524336 FBB524334:FBB524336 FKX524334:FKX524336 FUT524334:FUT524336 GEP524334:GEP524336 GOL524334:GOL524336 GYH524334:GYH524336 HID524334:HID524336 HRZ524334:HRZ524336 IBV524334:IBV524336 ILR524334:ILR524336 IVN524334:IVN524336 JFJ524334:JFJ524336 JPF524334:JPF524336 JZB524334:JZB524336 KIX524334:KIX524336 KST524334:KST524336 LCP524334:LCP524336 LML524334:LML524336 LWH524334:LWH524336 MGD524334:MGD524336 MPZ524334:MPZ524336 MZV524334:MZV524336 NJR524334:NJR524336 NTN524334:NTN524336 ODJ524334:ODJ524336 ONF524334:ONF524336 OXB524334:OXB524336 PGX524334:PGX524336 PQT524334:PQT524336 QAP524334:QAP524336 QKL524334:QKL524336 QUH524334:QUH524336 RED524334:RED524336 RNZ524334:RNZ524336 RXV524334:RXV524336 SHR524334:SHR524336 SRN524334:SRN524336 TBJ524334:TBJ524336 TLF524334:TLF524336 TVB524334:TVB524336 UEX524334:UEX524336 UOT524334:UOT524336 UYP524334:UYP524336 VIL524334:VIL524336 VSH524334:VSH524336 WCD524334:WCD524336 WLZ524334:WLZ524336 WVV524334:WVV524336 N589870:N589872 JJ589870:JJ589872 TF589870:TF589872 ADB589870:ADB589872 AMX589870:AMX589872 AWT589870:AWT589872 BGP589870:BGP589872 BQL589870:BQL589872 CAH589870:CAH589872 CKD589870:CKD589872 CTZ589870:CTZ589872 DDV589870:DDV589872 DNR589870:DNR589872 DXN589870:DXN589872 EHJ589870:EHJ589872 ERF589870:ERF589872 FBB589870:FBB589872 FKX589870:FKX589872 FUT589870:FUT589872 GEP589870:GEP589872 GOL589870:GOL589872 GYH589870:GYH589872 HID589870:HID589872 HRZ589870:HRZ589872 IBV589870:IBV589872 ILR589870:ILR589872 IVN589870:IVN589872 JFJ589870:JFJ589872 JPF589870:JPF589872 JZB589870:JZB589872 KIX589870:KIX589872 KST589870:KST589872 LCP589870:LCP589872 LML589870:LML589872 LWH589870:LWH589872 MGD589870:MGD589872 MPZ589870:MPZ589872 MZV589870:MZV589872 NJR589870:NJR589872 NTN589870:NTN589872 ODJ589870:ODJ589872 ONF589870:ONF589872 OXB589870:OXB589872 PGX589870:PGX589872 PQT589870:PQT589872 QAP589870:QAP589872 QKL589870:QKL589872 QUH589870:QUH589872 RED589870:RED589872 RNZ589870:RNZ589872 RXV589870:RXV589872 SHR589870:SHR589872 SRN589870:SRN589872 TBJ589870:TBJ589872 TLF589870:TLF589872 TVB589870:TVB589872 UEX589870:UEX589872 UOT589870:UOT589872 UYP589870:UYP589872 VIL589870:VIL589872 VSH589870:VSH589872 WCD589870:WCD589872 WLZ589870:WLZ589872 WVV589870:WVV589872 N655406:N655408 JJ655406:JJ655408 TF655406:TF655408 ADB655406:ADB655408 AMX655406:AMX655408 AWT655406:AWT655408 BGP655406:BGP655408 BQL655406:BQL655408 CAH655406:CAH655408 CKD655406:CKD655408 CTZ655406:CTZ655408 DDV655406:DDV655408 DNR655406:DNR655408 DXN655406:DXN655408 EHJ655406:EHJ655408 ERF655406:ERF655408 FBB655406:FBB655408 FKX655406:FKX655408 FUT655406:FUT655408 GEP655406:GEP655408 GOL655406:GOL655408 GYH655406:GYH655408 HID655406:HID655408 HRZ655406:HRZ655408 IBV655406:IBV655408 ILR655406:ILR655408 IVN655406:IVN655408 JFJ655406:JFJ655408 JPF655406:JPF655408 JZB655406:JZB655408 KIX655406:KIX655408 KST655406:KST655408 LCP655406:LCP655408 LML655406:LML655408 LWH655406:LWH655408 MGD655406:MGD655408 MPZ655406:MPZ655408 MZV655406:MZV655408 NJR655406:NJR655408 NTN655406:NTN655408 ODJ655406:ODJ655408 ONF655406:ONF655408 OXB655406:OXB655408 PGX655406:PGX655408 PQT655406:PQT655408 QAP655406:QAP655408 QKL655406:QKL655408 QUH655406:QUH655408 RED655406:RED655408 RNZ655406:RNZ655408 RXV655406:RXV655408 SHR655406:SHR655408 SRN655406:SRN655408 TBJ655406:TBJ655408 TLF655406:TLF655408 TVB655406:TVB655408 UEX655406:UEX655408 UOT655406:UOT655408 UYP655406:UYP655408 VIL655406:VIL655408 VSH655406:VSH655408 WCD655406:WCD655408 WLZ655406:WLZ655408 WVV655406:WVV655408 N720942:N720944 JJ720942:JJ720944 TF720942:TF720944 ADB720942:ADB720944 AMX720942:AMX720944 AWT720942:AWT720944 BGP720942:BGP720944 BQL720942:BQL720944 CAH720942:CAH720944 CKD720942:CKD720944 CTZ720942:CTZ720944 DDV720942:DDV720944 DNR720942:DNR720944 DXN720942:DXN720944 EHJ720942:EHJ720944 ERF720942:ERF720944 FBB720942:FBB720944 FKX720942:FKX720944 FUT720942:FUT720944 GEP720942:GEP720944 GOL720942:GOL720944 GYH720942:GYH720944 HID720942:HID720944 HRZ720942:HRZ720944 IBV720942:IBV720944 ILR720942:ILR720944 IVN720942:IVN720944 JFJ720942:JFJ720944 JPF720942:JPF720944 JZB720942:JZB720944 KIX720942:KIX720944 KST720942:KST720944 LCP720942:LCP720944 LML720942:LML720944 LWH720942:LWH720944 MGD720942:MGD720944 MPZ720942:MPZ720944 MZV720942:MZV720944 NJR720942:NJR720944 NTN720942:NTN720944 ODJ720942:ODJ720944 ONF720942:ONF720944 OXB720942:OXB720944 PGX720942:PGX720944 PQT720942:PQT720944 QAP720942:QAP720944 QKL720942:QKL720944 QUH720942:QUH720944 RED720942:RED720944 RNZ720942:RNZ720944 RXV720942:RXV720944 SHR720942:SHR720944 SRN720942:SRN720944 TBJ720942:TBJ720944 TLF720942:TLF720944 TVB720942:TVB720944 UEX720942:UEX720944 UOT720942:UOT720944 UYP720942:UYP720944 VIL720942:VIL720944 VSH720942:VSH720944 WCD720942:WCD720944 WLZ720942:WLZ720944 WVV720942:WVV720944 N786478:N786480 JJ786478:JJ786480 TF786478:TF786480 ADB786478:ADB786480 AMX786478:AMX786480 AWT786478:AWT786480 BGP786478:BGP786480 BQL786478:BQL786480 CAH786478:CAH786480 CKD786478:CKD786480 CTZ786478:CTZ786480 DDV786478:DDV786480 DNR786478:DNR786480 DXN786478:DXN786480 EHJ786478:EHJ786480 ERF786478:ERF786480 FBB786478:FBB786480 FKX786478:FKX786480 FUT786478:FUT786480 GEP786478:GEP786480 GOL786478:GOL786480 GYH786478:GYH786480 HID786478:HID786480 HRZ786478:HRZ786480 IBV786478:IBV786480 ILR786478:ILR786480 IVN786478:IVN786480 JFJ786478:JFJ786480 JPF786478:JPF786480 JZB786478:JZB786480 KIX786478:KIX786480 KST786478:KST786480 LCP786478:LCP786480 LML786478:LML786480 LWH786478:LWH786480 MGD786478:MGD786480 MPZ786478:MPZ786480 MZV786478:MZV786480 NJR786478:NJR786480 NTN786478:NTN786480 ODJ786478:ODJ786480 ONF786478:ONF786480 OXB786478:OXB786480 PGX786478:PGX786480 PQT786478:PQT786480 QAP786478:QAP786480 QKL786478:QKL786480 QUH786478:QUH786480 RED786478:RED786480 RNZ786478:RNZ786480 RXV786478:RXV786480 SHR786478:SHR786480 SRN786478:SRN786480 TBJ786478:TBJ786480 TLF786478:TLF786480 TVB786478:TVB786480 UEX786478:UEX786480 UOT786478:UOT786480 UYP786478:UYP786480 VIL786478:VIL786480 VSH786478:VSH786480 WCD786478:WCD786480 WLZ786478:WLZ786480 WVV786478:WVV786480 N852014:N852016 JJ852014:JJ852016 TF852014:TF852016 ADB852014:ADB852016 AMX852014:AMX852016 AWT852014:AWT852016 BGP852014:BGP852016 BQL852014:BQL852016 CAH852014:CAH852016 CKD852014:CKD852016 CTZ852014:CTZ852016 DDV852014:DDV852016 DNR852014:DNR852016 DXN852014:DXN852016 EHJ852014:EHJ852016 ERF852014:ERF852016 FBB852014:FBB852016 FKX852014:FKX852016 FUT852014:FUT852016 GEP852014:GEP852016 GOL852014:GOL852016 GYH852014:GYH852016 HID852014:HID852016 HRZ852014:HRZ852016 IBV852014:IBV852016 ILR852014:ILR852016 IVN852014:IVN852016 JFJ852014:JFJ852016 JPF852014:JPF852016 JZB852014:JZB852016 KIX852014:KIX852016 KST852014:KST852016 LCP852014:LCP852016 LML852014:LML852016 LWH852014:LWH852016 MGD852014:MGD852016 MPZ852014:MPZ852016 MZV852014:MZV852016 NJR852014:NJR852016 NTN852014:NTN852016 ODJ852014:ODJ852016 ONF852014:ONF852016 OXB852014:OXB852016 PGX852014:PGX852016 PQT852014:PQT852016 QAP852014:QAP852016 QKL852014:QKL852016 QUH852014:QUH852016 RED852014:RED852016 RNZ852014:RNZ852016 RXV852014:RXV852016 SHR852014:SHR852016 SRN852014:SRN852016 TBJ852014:TBJ852016 TLF852014:TLF852016 TVB852014:TVB852016 UEX852014:UEX852016 UOT852014:UOT852016 UYP852014:UYP852016 VIL852014:VIL852016 VSH852014:VSH852016 WCD852014:WCD852016 WLZ852014:WLZ852016 WVV852014:WVV852016 N917550:N917552 JJ917550:JJ917552 TF917550:TF917552 ADB917550:ADB917552 AMX917550:AMX917552 AWT917550:AWT917552 BGP917550:BGP917552 BQL917550:BQL917552 CAH917550:CAH917552 CKD917550:CKD917552 CTZ917550:CTZ917552 DDV917550:DDV917552 DNR917550:DNR917552 DXN917550:DXN917552 EHJ917550:EHJ917552 ERF917550:ERF917552 FBB917550:FBB917552 FKX917550:FKX917552 FUT917550:FUT917552 GEP917550:GEP917552 GOL917550:GOL917552 GYH917550:GYH917552 HID917550:HID917552 HRZ917550:HRZ917552 IBV917550:IBV917552 ILR917550:ILR917552 IVN917550:IVN917552 JFJ917550:JFJ917552 JPF917550:JPF917552 JZB917550:JZB917552 KIX917550:KIX917552 KST917550:KST917552 LCP917550:LCP917552 LML917550:LML917552 LWH917550:LWH917552 MGD917550:MGD917552 MPZ917550:MPZ917552 MZV917550:MZV917552 NJR917550:NJR917552 NTN917550:NTN917552 ODJ917550:ODJ917552 ONF917550:ONF917552 OXB917550:OXB917552 PGX917550:PGX917552 PQT917550:PQT917552 QAP917550:QAP917552 QKL917550:QKL917552 QUH917550:QUH917552 RED917550:RED917552 RNZ917550:RNZ917552 RXV917550:RXV917552 SHR917550:SHR917552 SRN917550:SRN917552 TBJ917550:TBJ917552 TLF917550:TLF917552 TVB917550:TVB917552 UEX917550:UEX917552 UOT917550:UOT917552 UYP917550:UYP917552 VIL917550:VIL917552 VSH917550:VSH917552 WCD917550:WCD917552 WLZ917550:WLZ917552 WVV917550:WVV917552 N983086:N983088 JJ983086:JJ983088 TF983086:TF983088 ADB983086:ADB983088 AMX983086:AMX983088 AWT983086:AWT983088 BGP983086:BGP983088 BQL983086:BQL983088 CAH983086:CAH983088 CKD983086:CKD983088 CTZ983086:CTZ983088 DDV983086:DDV983088 DNR983086:DNR983088 DXN983086:DXN983088 EHJ983086:EHJ983088 ERF983086:ERF983088 FBB983086:FBB983088 FKX983086:FKX983088 FUT983086:FUT983088 GEP983086:GEP983088 GOL983086:GOL983088 GYH983086:GYH983088 HID983086:HID983088 HRZ983086:HRZ983088 IBV983086:IBV983088 ILR983086:ILR983088 IVN983086:IVN983088 JFJ983086:JFJ983088 JPF983086:JPF983088 JZB983086:JZB983088 KIX983086:KIX983088 KST983086:KST983088 LCP983086:LCP983088 LML983086:LML983088 LWH983086:LWH983088 MGD983086:MGD983088 MPZ983086:MPZ983088 MZV983086:MZV983088 NJR983086:NJR983088 NTN983086:NTN983088 ODJ983086:ODJ983088 ONF983086:ONF983088 OXB983086:OXB983088 PGX983086:PGX983088 PQT983086:PQT983088 QAP983086:QAP983088 QKL983086:QKL983088 QUH983086:QUH983088 RED983086:RED983088 RNZ983086:RNZ983088 RXV983086:RXV983088 SHR983086:SHR983088 SRN983086:SRN983088 TBJ983086:TBJ983088 TLF983086:TLF983088 TVB983086:TVB983088 UEX983086:UEX983088 UOT983086:UOT983088 UYP983086:UYP983088 VIL983086:VIL983088 VSH983086:VSH983088 WCD983086:WCD983088 WLZ983086:WLZ983088 WVV983086:WVV983088 N37:N40 JJ37:JJ40 TF37:TF40 ADB37:ADB40 AMX37:AMX40 AWT37:AWT40 BGP37:BGP40 BQL37:BQL40 CAH37:CAH40 CKD37:CKD40 CTZ37:CTZ40 DDV37:DDV40 DNR37:DNR40 DXN37:DXN40 EHJ37:EHJ40 ERF37:ERF40 FBB37:FBB40 FKX37:FKX40 FUT37:FUT40 GEP37:GEP40 GOL37:GOL40 GYH37:GYH40 HID37:HID40 HRZ37:HRZ40 IBV37:IBV40 ILR37:ILR40 IVN37:IVN40 JFJ37:JFJ40 JPF37:JPF40 JZB37:JZB40 KIX37:KIX40 KST37:KST40 LCP37:LCP40 LML37:LML40 LWH37:LWH40 MGD37:MGD40 MPZ37:MPZ40 MZV37:MZV40 NJR37:NJR40 NTN37:NTN40 ODJ37:ODJ40 ONF37:ONF40 OXB37:OXB40 PGX37:PGX40 PQT37:PQT40 QAP37:QAP40 QKL37:QKL40 QUH37:QUH40 RED37:RED40 RNZ37:RNZ40 RXV37:RXV40 SHR37:SHR40 SRN37:SRN40 TBJ37:TBJ40 TLF37:TLF40 TVB37:TVB40 UEX37:UEX40 UOT37:UOT40 UYP37:UYP40 VIL37:VIL40 VSH37:VSH40 WCD37:WCD40 WLZ37:WLZ40 WVV37:WVV40 N65573:N65576 JJ65573:JJ65576 TF65573:TF65576 ADB65573:ADB65576 AMX65573:AMX65576 AWT65573:AWT65576 BGP65573:BGP65576 BQL65573:BQL65576 CAH65573:CAH65576 CKD65573:CKD65576 CTZ65573:CTZ65576 DDV65573:DDV65576 DNR65573:DNR65576 DXN65573:DXN65576 EHJ65573:EHJ65576 ERF65573:ERF65576 FBB65573:FBB65576 FKX65573:FKX65576 FUT65573:FUT65576 GEP65573:GEP65576 GOL65573:GOL65576 GYH65573:GYH65576 HID65573:HID65576 HRZ65573:HRZ65576 IBV65573:IBV65576 ILR65573:ILR65576 IVN65573:IVN65576 JFJ65573:JFJ65576 JPF65573:JPF65576 JZB65573:JZB65576 KIX65573:KIX65576 KST65573:KST65576 LCP65573:LCP65576 LML65573:LML65576 LWH65573:LWH65576 MGD65573:MGD65576 MPZ65573:MPZ65576 MZV65573:MZV65576 NJR65573:NJR65576 NTN65573:NTN65576 ODJ65573:ODJ65576 ONF65573:ONF65576 OXB65573:OXB65576 PGX65573:PGX65576 PQT65573:PQT65576 QAP65573:QAP65576 QKL65573:QKL65576 QUH65573:QUH65576 RED65573:RED65576 RNZ65573:RNZ65576 RXV65573:RXV65576 SHR65573:SHR65576 SRN65573:SRN65576 TBJ65573:TBJ65576 TLF65573:TLF65576 TVB65573:TVB65576 UEX65573:UEX65576 UOT65573:UOT65576 UYP65573:UYP65576 VIL65573:VIL65576 VSH65573:VSH65576 WCD65573:WCD65576 WLZ65573:WLZ65576 WVV65573:WVV65576 N131109:N131112 JJ131109:JJ131112 TF131109:TF131112 ADB131109:ADB131112 AMX131109:AMX131112 AWT131109:AWT131112 BGP131109:BGP131112 BQL131109:BQL131112 CAH131109:CAH131112 CKD131109:CKD131112 CTZ131109:CTZ131112 DDV131109:DDV131112 DNR131109:DNR131112 DXN131109:DXN131112 EHJ131109:EHJ131112 ERF131109:ERF131112 FBB131109:FBB131112 FKX131109:FKX131112 FUT131109:FUT131112 GEP131109:GEP131112 GOL131109:GOL131112 GYH131109:GYH131112 HID131109:HID131112 HRZ131109:HRZ131112 IBV131109:IBV131112 ILR131109:ILR131112 IVN131109:IVN131112 JFJ131109:JFJ131112 JPF131109:JPF131112 JZB131109:JZB131112 KIX131109:KIX131112 KST131109:KST131112 LCP131109:LCP131112 LML131109:LML131112 LWH131109:LWH131112 MGD131109:MGD131112 MPZ131109:MPZ131112 MZV131109:MZV131112 NJR131109:NJR131112 NTN131109:NTN131112 ODJ131109:ODJ131112 ONF131109:ONF131112 OXB131109:OXB131112 PGX131109:PGX131112 PQT131109:PQT131112 QAP131109:QAP131112 QKL131109:QKL131112 QUH131109:QUH131112 RED131109:RED131112 RNZ131109:RNZ131112 RXV131109:RXV131112 SHR131109:SHR131112 SRN131109:SRN131112 TBJ131109:TBJ131112 TLF131109:TLF131112 TVB131109:TVB131112 UEX131109:UEX131112 UOT131109:UOT131112 UYP131109:UYP131112 VIL131109:VIL131112 VSH131109:VSH131112 WCD131109:WCD131112 WLZ131109:WLZ131112 WVV131109:WVV131112 N196645:N196648 JJ196645:JJ196648 TF196645:TF196648 ADB196645:ADB196648 AMX196645:AMX196648 AWT196645:AWT196648 BGP196645:BGP196648 BQL196645:BQL196648 CAH196645:CAH196648 CKD196645:CKD196648 CTZ196645:CTZ196648 DDV196645:DDV196648 DNR196645:DNR196648 DXN196645:DXN196648 EHJ196645:EHJ196648 ERF196645:ERF196648 FBB196645:FBB196648 FKX196645:FKX196648 FUT196645:FUT196648 GEP196645:GEP196648 GOL196645:GOL196648 GYH196645:GYH196648 HID196645:HID196648 HRZ196645:HRZ196648 IBV196645:IBV196648 ILR196645:ILR196648 IVN196645:IVN196648 JFJ196645:JFJ196648 JPF196645:JPF196648 JZB196645:JZB196648 KIX196645:KIX196648 KST196645:KST196648 LCP196645:LCP196648 LML196645:LML196648 LWH196645:LWH196648 MGD196645:MGD196648 MPZ196645:MPZ196648 MZV196645:MZV196648 NJR196645:NJR196648 NTN196645:NTN196648 ODJ196645:ODJ196648 ONF196645:ONF196648 OXB196645:OXB196648 PGX196645:PGX196648 PQT196645:PQT196648 QAP196645:QAP196648 QKL196645:QKL196648 QUH196645:QUH196648 RED196645:RED196648 RNZ196645:RNZ196648 RXV196645:RXV196648 SHR196645:SHR196648 SRN196645:SRN196648 TBJ196645:TBJ196648 TLF196645:TLF196648 TVB196645:TVB196648 UEX196645:UEX196648 UOT196645:UOT196648 UYP196645:UYP196648 VIL196645:VIL196648 VSH196645:VSH196648 WCD196645:WCD196648 WLZ196645:WLZ196648 WVV196645:WVV196648 N262181:N262184 JJ262181:JJ262184 TF262181:TF262184 ADB262181:ADB262184 AMX262181:AMX262184 AWT262181:AWT262184 BGP262181:BGP262184 BQL262181:BQL262184 CAH262181:CAH262184 CKD262181:CKD262184 CTZ262181:CTZ262184 DDV262181:DDV262184 DNR262181:DNR262184 DXN262181:DXN262184 EHJ262181:EHJ262184 ERF262181:ERF262184 FBB262181:FBB262184 FKX262181:FKX262184 FUT262181:FUT262184 GEP262181:GEP262184 GOL262181:GOL262184 GYH262181:GYH262184 HID262181:HID262184 HRZ262181:HRZ262184 IBV262181:IBV262184 ILR262181:ILR262184 IVN262181:IVN262184 JFJ262181:JFJ262184 JPF262181:JPF262184 JZB262181:JZB262184 KIX262181:KIX262184 KST262181:KST262184 LCP262181:LCP262184 LML262181:LML262184 LWH262181:LWH262184 MGD262181:MGD262184 MPZ262181:MPZ262184 MZV262181:MZV262184 NJR262181:NJR262184 NTN262181:NTN262184 ODJ262181:ODJ262184 ONF262181:ONF262184 OXB262181:OXB262184 PGX262181:PGX262184 PQT262181:PQT262184 QAP262181:QAP262184 QKL262181:QKL262184 QUH262181:QUH262184 RED262181:RED262184 RNZ262181:RNZ262184 RXV262181:RXV262184 SHR262181:SHR262184 SRN262181:SRN262184 TBJ262181:TBJ262184 TLF262181:TLF262184 TVB262181:TVB262184 UEX262181:UEX262184 UOT262181:UOT262184 UYP262181:UYP262184 VIL262181:VIL262184 VSH262181:VSH262184 WCD262181:WCD262184 WLZ262181:WLZ262184 WVV262181:WVV262184 N327717:N327720 JJ327717:JJ327720 TF327717:TF327720 ADB327717:ADB327720 AMX327717:AMX327720 AWT327717:AWT327720 BGP327717:BGP327720 BQL327717:BQL327720 CAH327717:CAH327720 CKD327717:CKD327720 CTZ327717:CTZ327720 DDV327717:DDV327720 DNR327717:DNR327720 DXN327717:DXN327720 EHJ327717:EHJ327720 ERF327717:ERF327720 FBB327717:FBB327720 FKX327717:FKX327720 FUT327717:FUT327720 GEP327717:GEP327720 GOL327717:GOL327720 GYH327717:GYH327720 HID327717:HID327720 HRZ327717:HRZ327720 IBV327717:IBV327720 ILR327717:ILR327720 IVN327717:IVN327720 JFJ327717:JFJ327720 JPF327717:JPF327720 JZB327717:JZB327720 KIX327717:KIX327720 KST327717:KST327720 LCP327717:LCP327720 LML327717:LML327720 LWH327717:LWH327720 MGD327717:MGD327720 MPZ327717:MPZ327720 MZV327717:MZV327720 NJR327717:NJR327720 NTN327717:NTN327720 ODJ327717:ODJ327720 ONF327717:ONF327720 OXB327717:OXB327720 PGX327717:PGX327720 PQT327717:PQT327720 QAP327717:QAP327720 QKL327717:QKL327720 QUH327717:QUH327720 RED327717:RED327720 RNZ327717:RNZ327720 RXV327717:RXV327720 SHR327717:SHR327720 SRN327717:SRN327720 TBJ327717:TBJ327720 TLF327717:TLF327720 TVB327717:TVB327720 UEX327717:UEX327720 UOT327717:UOT327720 UYP327717:UYP327720 VIL327717:VIL327720 VSH327717:VSH327720 WCD327717:WCD327720 WLZ327717:WLZ327720 WVV327717:WVV327720 N393253:N393256 JJ393253:JJ393256 TF393253:TF393256 ADB393253:ADB393256 AMX393253:AMX393256 AWT393253:AWT393256 BGP393253:BGP393256 BQL393253:BQL393256 CAH393253:CAH393256 CKD393253:CKD393256 CTZ393253:CTZ393256 DDV393253:DDV393256 DNR393253:DNR393256 DXN393253:DXN393256 EHJ393253:EHJ393256 ERF393253:ERF393256 FBB393253:FBB393256 FKX393253:FKX393256 FUT393253:FUT393256 GEP393253:GEP393256 GOL393253:GOL393256 GYH393253:GYH393256 HID393253:HID393256 HRZ393253:HRZ393256 IBV393253:IBV393256 ILR393253:ILR393256 IVN393253:IVN393256 JFJ393253:JFJ393256 JPF393253:JPF393256 JZB393253:JZB393256 KIX393253:KIX393256 KST393253:KST393256 LCP393253:LCP393256 LML393253:LML393256 LWH393253:LWH393256 MGD393253:MGD393256 MPZ393253:MPZ393256 MZV393253:MZV393256 NJR393253:NJR393256 NTN393253:NTN393256 ODJ393253:ODJ393256 ONF393253:ONF393256 OXB393253:OXB393256 PGX393253:PGX393256 PQT393253:PQT393256 QAP393253:QAP393256 QKL393253:QKL393256 QUH393253:QUH393256 RED393253:RED393256 RNZ393253:RNZ393256 RXV393253:RXV393256 SHR393253:SHR393256 SRN393253:SRN393256 TBJ393253:TBJ393256 TLF393253:TLF393256 TVB393253:TVB393256 UEX393253:UEX393256 UOT393253:UOT393256 UYP393253:UYP393256 VIL393253:VIL393256 VSH393253:VSH393256 WCD393253:WCD393256 WLZ393253:WLZ393256 WVV393253:WVV393256 N458789:N458792 JJ458789:JJ458792 TF458789:TF458792 ADB458789:ADB458792 AMX458789:AMX458792 AWT458789:AWT458792 BGP458789:BGP458792 BQL458789:BQL458792 CAH458789:CAH458792 CKD458789:CKD458792 CTZ458789:CTZ458792 DDV458789:DDV458792 DNR458789:DNR458792 DXN458789:DXN458792 EHJ458789:EHJ458792 ERF458789:ERF458792 FBB458789:FBB458792 FKX458789:FKX458792 FUT458789:FUT458792 GEP458789:GEP458792 GOL458789:GOL458792 GYH458789:GYH458792 HID458789:HID458792 HRZ458789:HRZ458792 IBV458789:IBV458792 ILR458789:ILR458792 IVN458789:IVN458792 JFJ458789:JFJ458792 JPF458789:JPF458792 JZB458789:JZB458792 KIX458789:KIX458792 KST458789:KST458792 LCP458789:LCP458792 LML458789:LML458792 LWH458789:LWH458792 MGD458789:MGD458792 MPZ458789:MPZ458792 MZV458789:MZV458792 NJR458789:NJR458792 NTN458789:NTN458792 ODJ458789:ODJ458792 ONF458789:ONF458792 OXB458789:OXB458792 PGX458789:PGX458792 PQT458789:PQT458792 QAP458789:QAP458792 QKL458789:QKL458792 QUH458789:QUH458792 RED458789:RED458792 RNZ458789:RNZ458792 RXV458789:RXV458792 SHR458789:SHR458792 SRN458789:SRN458792 TBJ458789:TBJ458792 TLF458789:TLF458792 TVB458789:TVB458792 UEX458789:UEX458792 UOT458789:UOT458792 UYP458789:UYP458792 VIL458789:VIL458792 VSH458789:VSH458792 WCD458789:WCD458792 WLZ458789:WLZ458792 WVV458789:WVV458792 N524325:N524328 JJ524325:JJ524328 TF524325:TF524328 ADB524325:ADB524328 AMX524325:AMX524328 AWT524325:AWT524328 BGP524325:BGP524328 BQL524325:BQL524328 CAH524325:CAH524328 CKD524325:CKD524328 CTZ524325:CTZ524328 DDV524325:DDV524328 DNR524325:DNR524328 DXN524325:DXN524328 EHJ524325:EHJ524328 ERF524325:ERF524328 FBB524325:FBB524328 FKX524325:FKX524328 FUT524325:FUT524328 GEP524325:GEP524328 GOL524325:GOL524328 GYH524325:GYH524328 HID524325:HID524328 HRZ524325:HRZ524328 IBV524325:IBV524328 ILR524325:ILR524328 IVN524325:IVN524328 JFJ524325:JFJ524328 JPF524325:JPF524328 JZB524325:JZB524328 KIX524325:KIX524328 KST524325:KST524328 LCP524325:LCP524328 LML524325:LML524328 LWH524325:LWH524328 MGD524325:MGD524328 MPZ524325:MPZ524328 MZV524325:MZV524328 NJR524325:NJR524328 NTN524325:NTN524328 ODJ524325:ODJ524328 ONF524325:ONF524328 OXB524325:OXB524328 PGX524325:PGX524328 PQT524325:PQT524328 QAP524325:QAP524328 QKL524325:QKL524328 QUH524325:QUH524328 RED524325:RED524328 RNZ524325:RNZ524328 RXV524325:RXV524328 SHR524325:SHR524328 SRN524325:SRN524328 TBJ524325:TBJ524328 TLF524325:TLF524328 TVB524325:TVB524328 UEX524325:UEX524328 UOT524325:UOT524328 UYP524325:UYP524328 VIL524325:VIL524328 VSH524325:VSH524328 WCD524325:WCD524328 WLZ524325:WLZ524328 WVV524325:WVV524328 N589861:N589864 JJ589861:JJ589864 TF589861:TF589864 ADB589861:ADB589864 AMX589861:AMX589864 AWT589861:AWT589864 BGP589861:BGP589864 BQL589861:BQL589864 CAH589861:CAH589864 CKD589861:CKD589864 CTZ589861:CTZ589864 DDV589861:DDV589864 DNR589861:DNR589864 DXN589861:DXN589864 EHJ589861:EHJ589864 ERF589861:ERF589864 FBB589861:FBB589864 FKX589861:FKX589864 FUT589861:FUT589864 GEP589861:GEP589864 GOL589861:GOL589864 GYH589861:GYH589864 HID589861:HID589864 HRZ589861:HRZ589864 IBV589861:IBV589864 ILR589861:ILR589864 IVN589861:IVN589864 JFJ589861:JFJ589864 JPF589861:JPF589864 JZB589861:JZB589864 KIX589861:KIX589864 KST589861:KST589864 LCP589861:LCP589864 LML589861:LML589864 LWH589861:LWH589864 MGD589861:MGD589864 MPZ589861:MPZ589864 MZV589861:MZV589864 NJR589861:NJR589864 NTN589861:NTN589864 ODJ589861:ODJ589864 ONF589861:ONF589864 OXB589861:OXB589864 PGX589861:PGX589864 PQT589861:PQT589864 QAP589861:QAP589864 QKL589861:QKL589864 QUH589861:QUH589864 RED589861:RED589864 RNZ589861:RNZ589864 RXV589861:RXV589864 SHR589861:SHR589864 SRN589861:SRN589864 TBJ589861:TBJ589864 TLF589861:TLF589864 TVB589861:TVB589864 UEX589861:UEX589864 UOT589861:UOT589864 UYP589861:UYP589864 VIL589861:VIL589864 VSH589861:VSH589864 WCD589861:WCD589864 WLZ589861:WLZ589864 WVV589861:WVV589864 N655397:N655400 JJ655397:JJ655400 TF655397:TF655400 ADB655397:ADB655400 AMX655397:AMX655400 AWT655397:AWT655400 BGP655397:BGP655400 BQL655397:BQL655400 CAH655397:CAH655400 CKD655397:CKD655400 CTZ655397:CTZ655400 DDV655397:DDV655400 DNR655397:DNR655400 DXN655397:DXN655400 EHJ655397:EHJ655400 ERF655397:ERF655400 FBB655397:FBB655400 FKX655397:FKX655400 FUT655397:FUT655400 GEP655397:GEP655400 GOL655397:GOL655400 GYH655397:GYH655400 HID655397:HID655400 HRZ655397:HRZ655400 IBV655397:IBV655400 ILR655397:ILR655400 IVN655397:IVN655400 JFJ655397:JFJ655400 JPF655397:JPF655400 JZB655397:JZB655400 KIX655397:KIX655400 KST655397:KST655400 LCP655397:LCP655400 LML655397:LML655400 LWH655397:LWH655400 MGD655397:MGD655400 MPZ655397:MPZ655400 MZV655397:MZV655400 NJR655397:NJR655400 NTN655397:NTN655400 ODJ655397:ODJ655400 ONF655397:ONF655400 OXB655397:OXB655400 PGX655397:PGX655400 PQT655397:PQT655400 QAP655397:QAP655400 QKL655397:QKL655400 QUH655397:QUH655400 RED655397:RED655400 RNZ655397:RNZ655400 RXV655397:RXV655400 SHR655397:SHR655400 SRN655397:SRN655400 TBJ655397:TBJ655400 TLF655397:TLF655400 TVB655397:TVB655400 UEX655397:UEX655400 UOT655397:UOT655400 UYP655397:UYP655400 VIL655397:VIL655400 VSH655397:VSH655400 WCD655397:WCD655400 WLZ655397:WLZ655400 WVV655397:WVV655400 N720933:N720936 JJ720933:JJ720936 TF720933:TF720936 ADB720933:ADB720936 AMX720933:AMX720936 AWT720933:AWT720936 BGP720933:BGP720936 BQL720933:BQL720936 CAH720933:CAH720936 CKD720933:CKD720936 CTZ720933:CTZ720936 DDV720933:DDV720936 DNR720933:DNR720936 DXN720933:DXN720936 EHJ720933:EHJ720936 ERF720933:ERF720936 FBB720933:FBB720936 FKX720933:FKX720936 FUT720933:FUT720936 GEP720933:GEP720936 GOL720933:GOL720936 GYH720933:GYH720936 HID720933:HID720936 HRZ720933:HRZ720936 IBV720933:IBV720936 ILR720933:ILR720936 IVN720933:IVN720936 JFJ720933:JFJ720936 JPF720933:JPF720936 JZB720933:JZB720936 KIX720933:KIX720936 KST720933:KST720936 LCP720933:LCP720936 LML720933:LML720936 LWH720933:LWH720936 MGD720933:MGD720936 MPZ720933:MPZ720936 MZV720933:MZV720936 NJR720933:NJR720936 NTN720933:NTN720936 ODJ720933:ODJ720936 ONF720933:ONF720936 OXB720933:OXB720936 PGX720933:PGX720936 PQT720933:PQT720936 QAP720933:QAP720936 QKL720933:QKL720936 QUH720933:QUH720936 RED720933:RED720936 RNZ720933:RNZ720936 RXV720933:RXV720936 SHR720933:SHR720936 SRN720933:SRN720936 TBJ720933:TBJ720936 TLF720933:TLF720936 TVB720933:TVB720936 UEX720933:UEX720936 UOT720933:UOT720936 UYP720933:UYP720936 VIL720933:VIL720936 VSH720933:VSH720936 WCD720933:WCD720936 WLZ720933:WLZ720936 WVV720933:WVV720936 N786469:N786472 JJ786469:JJ786472 TF786469:TF786472 ADB786469:ADB786472 AMX786469:AMX786472 AWT786469:AWT786472 BGP786469:BGP786472 BQL786469:BQL786472 CAH786469:CAH786472 CKD786469:CKD786472 CTZ786469:CTZ786472 DDV786469:DDV786472 DNR786469:DNR786472 DXN786469:DXN786472 EHJ786469:EHJ786472 ERF786469:ERF786472 FBB786469:FBB786472 FKX786469:FKX786472 FUT786469:FUT786472 GEP786469:GEP786472 GOL786469:GOL786472 GYH786469:GYH786472 HID786469:HID786472 HRZ786469:HRZ786472 IBV786469:IBV786472 ILR786469:ILR786472 IVN786469:IVN786472 JFJ786469:JFJ786472 JPF786469:JPF786472 JZB786469:JZB786472 KIX786469:KIX786472 KST786469:KST786472 LCP786469:LCP786472 LML786469:LML786472 LWH786469:LWH786472 MGD786469:MGD786472 MPZ786469:MPZ786472 MZV786469:MZV786472 NJR786469:NJR786472 NTN786469:NTN786472 ODJ786469:ODJ786472 ONF786469:ONF786472 OXB786469:OXB786472 PGX786469:PGX786472 PQT786469:PQT786472 QAP786469:QAP786472 QKL786469:QKL786472 QUH786469:QUH786472 RED786469:RED786472 RNZ786469:RNZ786472 RXV786469:RXV786472 SHR786469:SHR786472 SRN786469:SRN786472 TBJ786469:TBJ786472 TLF786469:TLF786472 TVB786469:TVB786472 UEX786469:UEX786472 UOT786469:UOT786472 UYP786469:UYP786472 VIL786469:VIL786472 VSH786469:VSH786472 WCD786469:WCD786472 WLZ786469:WLZ786472 WVV786469:WVV786472 N852005:N852008 JJ852005:JJ852008 TF852005:TF852008 ADB852005:ADB852008 AMX852005:AMX852008 AWT852005:AWT852008 BGP852005:BGP852008 BQL852005:BQL852008 CAH852005:CAH852008 CKD852005:CKD852008 CTZ852005:CTZ852008 DDV852005:DDV852008 DNR852005:DNR852008 DXN852005:DXN852008 EHJ852005:EHJ852008 ERF852005:ERF852008 FBB852005:FBB852008 FKX852005:FKX852008 FUT852005:FUT852008 GEP852005:GEP852008 GOL852005:GOL852008 GYH852005:GYH852008 HID852005:HID852008 HRZ852005:HRZ852008 IBV852005:IBV852008 ILR852005:ILR852008 IVN852005:IVN852008 JFJ852005:JFJ852008 JPF852005:JPF852008 JZB852005:JZB852008 KIX852005:KIX852008 KST852005:KST852008 LCP852005:LCP852008 LML852005:LML852008 LWH852005:LWH852008 MGD852005:MGD852008 MPZ852005:MPZ852008 MZV852005:MZV852008 NJR852005:NJR852008 NTN852005:NTN852008 ODJ852005:ODJ852008 ONF852005:ONF852008 OXB852005:OXB852008 PGX852005:PGX852008 PQT852005:PQT852008 QAP852005:QAP852008 QKL852005:QKL852008 QUH852005:QUH852008 RED852005:RED852008 RNZ852005:RNZ852008 RXV852005:RXV852008 SHR852005:SHR852008 SRN852005:SRN852008 TBJ852005:TBJ852008 TLF852005:TLF852008 TVB852005:TVB852008 UEX852005:UEX852008 UOT852005:UOT852008 UYP852005:UYP852008 VIL852005:VIL852008 VSH852005:VSH852008 WCD852005:WCD852008 WLZ852005:WLZ852008 WVV852005:WVV852008 N917541:N917544 JJ917541:JJ917544 TF917541:TF917544 ADB917541:ADB917544 AMX917541:AMX917544 AWT917541:AWT917544 BGP917541:BGP917544 BQL917541:BQL917544 CAH917541:CAH917544 CKD917541:CKD917544 CTZ917541:CTZ917544 DDV917541:DDV917544 DNR917541:DNR917544 DXN917541:DXN917544 EHJ917541:EHJ917544 ERF917541:ERF917544 FBB917541:FBB917544 FKX917541:FKX917544 FUT917541:FUT917544 GEP917541:GEP917544 GOL917541:GOL917544 GYH917541:GYH917544 HID917541:HID917544 HRZ917541:HRZ917544 IBV917541:IBV917544 ILR917541:ILR917544 IVN917541:IVN917544 JFJ917541:JFJ917544 JPF917541:JPF917544 JZB917541:JZB917544 KIX917541:KIX917544 KST917541:KST917544 LCP917541:LCP917544 LML917541:LML917544 LWH917541:LWH917544 MGD917541:MGD917544 MPZ917541:MPZ917544 MZV917541:MZV917544 NJR917541:NJR917544 NTN917541:NTN917544 ODJ917541:ODJ917544 ONF917541:ONF917544 OXB917541:OXB917544 PGX917541:PGX917544 PQT917541:PQT917544 QAP917541:QAP917544 QKL917541:QKL917544 QUH917541:QUH917544 RED917541:RED917544 RNZ917541:RNZ917544 RXV917541:RXV917544 SHR917541:SHR917544 SRN917541:SRN917544 TBJ917541:TBJ917544 TLF917541:TLF917544 TVB917541:TVB917544 UEX917541:UEX917544 UOT917541:UOT917544 UYP917541:UYP917544 VIL917541:VIL917544 VSH917541:VSH917544 WCD917541:WCD917544 WLZ917541:WLZ917544 WVV917541:WVV917544 N983077:N983080 JJ983077:JJ983080 TF983077:TF983080 ADB983077:ADB983080 AMX983077:AMX983080 AWT983077:AWT983080 BGP983077:BGP983080 BQL983077:BQL983080 CAH983077:CAH983080 CKD983077:CKD983080 CTZ983077:CTZ983080 DDV983077:DDV983080 DNR983077:DNR983080 DXN983077:DXN983080 EHJ983077:EHJ983080 ERF983077:ERF983080 FBB983077:FBB983080 FKX983077:FKX983080 FUT983077:FUT983080 GEP983077:GEP983080 GOL983077:GOL983080 GYH983077:GYH983080 HID983077:HID983080 HRZ983077:HRZ983080 IBV983077:IBV983080 ILR983077:ILR983080 IVN983077:IVN983080 JFJ983077:JFJ983080 JPF983077:JPF983080 JZB983077:JZB983080 KIX983077:KIX983080 KST983077:KST983080 LCP983077:LCP983080 LML983077:LML983080 LWH983077:LWH983080 MGD983077:MGD983080 MPZ983077:MPZ983080 MZV983077:MZV983080 NJR983077:NJR983080 NTN983077:NTN983080 ODJ983077:ODJ983080 ONF983077:ONF983080 OXB983077:OXB983080 PGX983077:PGX983080 PQT983077:PQT983080 QAP983077:QAP983080 QKL983077:QKL983080 QUH983077:QUH983080 RED983077:RED983080 RNZ983077:RNZ983080 RXV983077:RXV983080 SHR983077:SHR983080 SRN983077:SRN983080 TBJ983077:TBJ983080 TLF983077:TLF983080 TVB983077:TVB983080 UEX983077:UEX983080 UOT983077:UOT983080 UYP983077:UYP983080 VIL983077:VIL983080 VSH983077:VSH983080 WCD983077:WCD983080 WLZ983077:WLZ983080 WVV983077:WVV983080" xr:uid="{00000000-0002-0000-0000-000000000000}">
      <formula1>0</formula1>
    </dataValidation>
    <dataValidation type="whole" operator="equal" allowBlank="1" showInputMessage="1" showErrorMessage="1" error="Framkvæmdin ekki fjármögnuð!" sqref="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xr:uid="{00000000-0002-0000-0000-000001000000}">
      <formula1>#REF!</formula1>
    </dataValidation>
    <dataValidation type="list" allowBlank="1" showInputMessage="1" showErrorMessage="1" 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xr:uid="{00000000-0002-0000-0000-000002000000}">
      <formula1>"60,75"</formula1>
    </dataValidation>
    <dataValidation type="list" allowBlank="1" showInputMessage="1" showErrorMessage="1" error="velja verður já eða nei!_x000a_" sqref="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xr:uid="{00000000-0002-0000-0000-000003000000}">
      <formula1>"já,nei"</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7"/>
  <sheetViews>
    <sheetView tabSelected="1" workbookViewId="0">
      <selection activeCell="S33" sqref="S33"/>
    </sheetView>
  </sheetViews>
  <sheetFormatPr defaultRowHeight="12.75" x14ac:dyDescent="0.2"/>
  <cols>
    <col min="1" max="1" width="1.140625" style="1" customWidth="1"/>
    <col min="2" max="2" width="2.42578125" style="1" customWidth="1"/>
    <col min="3" max="3" width="3" style="1" customWidth="1"/>
    <col min="4" max="4" width="2.5703125" style="1" customWidth="1"/>
    <col min="5" max="5" width="3.7109375" style="1" customWidth="1"/>
    <col min="6" max="6" width="8.140625" style="1" customWidth="1"/>
    <col min="7" max="7" width="13.28515625" style="1" customWidth="1"/>
    <col min="8" max="8" width="7.85546875" style="1" customWidth="1"/>
    <col min="9" max="9" width="7.42578125" style="1" customWidth="1"/>
    <col min="10" max="10" width="4.28515625" style="1" customWidth="1"/>
    <col min="11" max="11" width="21.140625" style="1" customWidth="1"/>
    <col min="12" max="12" width="8.7109375" style="1" customWidth="1"/>
    <col min="13" max="13" width="10.140625" style="1" customWidth="1"/>
    <col min="14" max="14" width="11.5703125" style="1" customWidth="1"/>
    <col min="15" max="15" width="2.5703125" style="1" customWidth="1"/>
    <col min="16" max="256" width="9.140625" style="1"/>
    <col min="257" max="257" width="1.140625" style="1" customWidth="1"/>
    <col min="258" max="258" width="2.42578125" style="1" customWidth="1"/>
    <col min="259" max="259" width="3" style="1" customWidth="1"/>
    <col min="260" max="260" width="2.5703125" style="1" customWidth="1"/>
    <col min="261" max="261" width="3.7109375" style="1" customWidth="1"/>
    <col min="262" max="262" width="8.140625" style="1" customWidth="1"/>
    <col min="263" max="263" width="13.28515625" style="1" customWidth="1"/>
    <col min="264" max="264" width="7.85546875" style="1" customWidth="1"/>
    <col min="265" max="265" width="7.42578125" style="1" customWidth="1"/>
    <col min="266" max="266" width="4.28515625" style="1" customWidth="1"/>
    <col min="267" max="267" width="21.140625" style="1" customWidth="1"/>
    <col min="268" max="268" width="8.7109375" style="1" customWidth="1"/>
    <col min="269" max="269" width="10.140625" style="1" customWidth="1"/>
    <col min="270" max="270" width="11.5703125" style="1" customWidth="1"/>
    <col min="271" max="271" width="2.5703125" style="1" customWidth="1"/>
    <col min="272" max="512" width="9.140625" style="1"/>
    <col min="513" max="513" width="1.140625" style="1" customWidth="1"/>
    <col min="514" max="514" width="2.42578125" style="1" customWidth="1"/>
    <col min="515" max="515" width="3" style="1" customWidth="1"/>
    <col min="516" max="516" width="2.5703125" style="1" customWidth="1"/>
    <col min="517" max="517" width="3.7109375" style="1" customWidth="1"/>
    <col min="518" max="518" width="8.140625" style="1" customWidth="1"/>
    <col min="519" max="519" width="13.28515625" style="1" customWidth="1"/>
    <col min="520" max="520" width="7.85546875" style="1" customWidth="1"/>
    <col min="521" max="521" width="7.42578125" style="1" customWidth="1"/>
    <col min="522" max="522" width="4.28515625" style="1" customWidth="1"/>
    <col min="523" max="523" width="21.140625" style="1" customWidth="1"/>
    <col min="524" max="524" width="8.7109375" style="1" customWidth="1"/>
    <col min="525" max="525" width="10.140625" style="1" customWidth="1"/>
    <col min="526" max="526" width="11.5703125" style="1" customWidth="1"/>
    <col min="527" max="527" width="2.5703125" style="1" customWidth="1"/>
    <col min="528" max="768" width="9.140625" style="1"/>
    <col min="769" max="769" width="1.140625" style="1" customWidth="1"/>
    <col min="770" max="770" width="2.42578125" style="1" customWidth="1"/>
    <col min="771" max="771" width="3" style="1" customWidth="1"/>
    <col min="772" max="772" width="2.5703125" style="1" customWidth="1"/>
    <col min="773" max="773" width="3.7109375" style="1" customWidth="1"/>
    <col min="774" max="774" width="8.140625" style="1" customWidth="1"/>
    <col min="775" max="775" width="13.28515625" style="1" customWidth="1"/>
    <col min="776" max="776" width="7.85546875" style="1" customWidth="1"/>
    <col min="777" max="777" width="7.42578125" style="1" customWidth="1"/>
    <col min="778" max="778" width="4.28515625" style="1" customWidth="1"/>
    <col min="779" max="779" width="21.140625" style="1" customWidth="1"/>
    <col min="780" max="780" width="8.7109375" style="1" customWidth="1"/>
    <col min="781" max="781" width="10.140625" style="1" customWidth="1"/>
    <col min="782" max="782" width="11.5703125" style="1" customWidth="1"/>
    <col min="783" max="783" width="2.5703125" style="1" customWidth="1"/>
    <col min="784" max="1024" width="9.140625" style="1"/>
    <col min="1025" max="1025" width="1.140625" style="1" customWidth="1"/>
    <col min="1026" max="1026" width="2.42578125" style="1" customWidth="1"/>
    <col min="1027" max="1027" width="3" style="1" customWidth="1"/>
    <col min="1028" max="1028" width="2.5703125" style="1" customWidth="1"/>
    <col min="1029" max="1029" width="3.7109375" style="1" customWidth="1"/>
    <col min="1030" max="1030" width="8.140625" style="1" customWidth="1"/>
    <col min="1031" max="1031" width="13.28515625" style="1" customWidth="1"/>
    <col min="1032" max="1032" width="7.85546875" style="1" customWidth="1"/>
    <col min="1033" max="1033" width="7.42578125" style="1" customWidth="1"/>
    <col min="1034" max="1034" width="4.28515625" style="1" customWidth="1"/>
    <col min="1035" max="1035" width="21.140625" style="1" customWidth="1"/>
    <col min="1036" max="1036" width="8.7109375" style="1" customWidth="1"/>
    <col min="1037" max="1037" width="10.140625" style="1" customWidth="1"/>
    <col min="1038" max="1038" width="11.5703125" style="1" customWidth="1"/>
    <col min="1039" max="1039" width="2.5703125" style="1" customWidth="1"/>
    <col min="1040" max="1280" width="9.140625" style="1"/>
    <col min="1281" max="1281" width="1.140625" style="1" customWidth="1"/>
    <col min="1282" max="1282" width="2.42578125" style="1" customWidth="1"/>
    <col min="1283" max="1283" width="3" style="1" customWidth="1"/>
    <col min="1284" max="1284" width="2.5703125" style="1" customWidth="1"/>
    <col min="1285" max="1285" width="3.7109375" style="1" customWidth="1"/>
    <col min="1286" max="1286" width="8.140625" style="1" customWidth="1"/>
    <col min="1287" max="1287" width="13.28515625" style="1" customWidth="1"/>
    <col min="1288" max="1288" width="7.85546875" style="1" customWidth="1"/>
    <col min="1289" max="1289" width="7.42578125" style="1" customWidth="1"/>
    <col min="1290" max="1290" width="4.28515625" style="1" customWidth="1"/>
    <col min="1291" max="1291" width="21.140625" style="1" customWidth="1"/>
    <col min="1292" max="1292" width="8.7109375" style="1" customWidth="1"/>
    <col min="1293" max="1293" width="10.140625" style="1" customWidth="1"/>
    <col min="1294" max="1294" width="11.5703125" style="1" customWidth="1"/>
    <col min="1295" max="1295" width="2.5703125" style="1" customWidth="1"/>
    <col min="1296" max="1536" width="9.140625" style="1"/>
    <col min="1537" max="1537" width="1.140625" style="1" customWidth="1"/>
    <col min="1538" max="1538" width="2.42578125" style="1" customWidth="1"/>
    <col min="1539" max="1539" width="3" style="1" customWidth="1"/>
    <col min="1540" max="1540" width="2.5703125" style="1" customWidth="1"/>
    <col min="1541" max="1541" width="3.7109375" style="1" customWidth="1"/>
    <col min="1542" max="1542" width="8.140625" style="1" customWidth="1"/>
    <col min="1543" max="1543" width="13.28515625" style="1" customWidth="1"/>
    <col min="1544" max="1544" width="7.85546875" style="1" customWidth="1"/>
    <col min="1545" max="1545" width="7.42578125" style="1" customWidth="1"/>
    <col min="1546" max="1546" width="4.28515625" style="1" customWidth="1"/>
    <col min="1547" max="1547" width="21.140625" style="1" customWidth="1"/>
    <col min="1548" max="1548" width="8.7109375" style="1" customWidth="1"/>
    <col min="1549" max="1549" width="10.140625" style="1" customWidth="1"/>
    <col min="1550" max="1550" width="11.5703125" style="1" customWidth="1"/>
    <col min="1551" max="1551" width="2.5703125" style="1" customWidth="1"/>
    <col min="1552" max="1792" width="9.140625" style="1"/>
    <col min="1793" max="1793" width="1.140625" style="1" customWidth="1"/>
    <col min="1794" max="1794" width="2.42578125" style="1" customWidth="1"/>
    <col min="1795" max="1795" width="3" style="1" customWidth="1"/>
    <col min="1796" max="1796" width="2.5703125" style="1" customWidth="1"/>
    <col min="1797" max="1797" width="3.7109375" style="1" customWidth="1"/>
    <col min="1798" max="1798" width="8.140625" style="1" customWidth="1"/>
    <col min="1799" max="1799" width="13.28515625" style="1" customWidth="1"/>
    <col min="1800" max="1800" width="7.85546875" style="1" customWidth="1"/>
    <col min="1801" max="1801" width="7.42578125" style="1" customWidth="1"/>
    <col min="1802" max="1802" width="4.28515625" style="1" customWidth="1"/>
    <col min="1803" max="1803" width="21.140625" style="1" customWidth="1"/>
    <col min="1804" max="1804" width="8.7109375" style="1" customWidth="1"/>
    <col min="1805" max="1805" width="10.140625" style="1" customWidth="1"/>
    <col min="1806" max="1806" width="11.5703125" style="1" customWidth="1"/>
    <col min="1807" max="1807" width="2.5703125" style="1" customWidth="1"/>
    <col min="1808" max="2048" width="9.140625" style="1"/>
    <col min="2049" max="2049" width="1.140625" style="1" customWidth="1"/>
    <col min="2050" max="2050" width="2.42578125" style="1" customWidth="1"/>
    <col min="2051" max="2051" width="3" style="1" customWidth="1"/>
    <col min="2052" max="2052" width="2.5703125" style="1" customWidth="1"/>
    <col min="2053" max="2053" width="3.7109375" style="1" customWidth="1"/>
    <col min="2054" max="2054" width="8.140625" style="1" customWidth="1"/>
    <col min="2055" max="2055" width="13.28515625" style="1" customWidth="1"/>
    <col min="2056" max="2056" width="7.85546875" style="1" customWidth="1"/>
    <col min="2057" max="2057" width="7.42578125" style="1" customWidth="1"/>
    <col min="2058" max="2058" width="4.28515625" style="1" customWidth="1"/>
    <col min="2059" max="2059" width="21.140625" style="1" customWidth="1"/>
    <col min="2060" max="2060" width="8.7109375" style="1" customWidth="1"/>
    <col min="2061" max="2061" width="10.140625" style="1" customWidth="1"/>
    <col min="2062" max="2062" width="11.5703125" style="1" customWidth="1"/>
    <col min="2063" max="2063" width="2.5703125" style="1" customWidth="1"/>
    <col min="2064" max="2304" width="9.140625" style="1"/>
    <col min="2305" max="2305" width="1.140625" style="1" customWidth="1"/>
    <col min="2306" max="2306" width="2.42578125" style="1" customWidth="1"/>
    <col min="2307" max="2307" width="3" style="1" customWidth="1"/>
    <col min="2308" max="2308" width="2.5703125" style="1" customWidth="1"/>
    <col min="2309" max="2309" width="3.7109375" style="1" customWidth="1"/>
    <col min="2310" max="2310" width="8.140625" style="1" customWidth="1"/>
    <col min="2311" max="2311" width="13.28515625" style="1" customWidth="1"/>
    <col min="2312" max="2312" width="7.85546875" style="1" customWidth="1"/>
    <col min="2313" max="2313" width="7.42578125" style="1" customWidth="1"/>
    <col min="2314" max="2314" width="4.28515625" style="1" customWidth="1"/>
    <col min="2315" max="2315" width="21.140625" style="1" customWidth="1"/>
    <col min="2316" max="2316" width="8.7109375" style="1" customWidth="1"/>
    <col min="2317" max="2317" width="10.140625" style="1" customWidth="1"/>
    <col min="2318" max="2318" width="11.5703125" style="1" customWidth="1"/>
    <col min="2319" max="2319" width="2.5703125" style="1" customWidth="1"/>
    <col min="2320" max="2560" width="9.140625" style="1"/>
    <col min="2561" max="2561" width="1.140625" style="1" customWidth="1"/>
    <col min="2562" max="2562" width="2.42578125" style="1" customWidth="1"/>
    <col min="2563" max="2563" width="3" style="1" customWidth="1"/>
    <col min="2564" max="2564" width="2.5703125" style="1" customWidth="1"/>
    <col min="2565" max="2565" width="3.7109375" style="1" customWidth="1"/>
    <col min="2566" max="2566" width="8.140625" style="1" customWidth="1"/>
    <col min="2567" max="2567" width="13.28515625" style="1" customWidth="1"/>
    <col min="2568" max="2568" width="7.85546875" style="1" customWidth="1"/>
    <col min="2569" max="2569" width="7.42578125" style="1" customWidth="1"/>
    <col min="2570" max="2570" width="4.28515625" style="1" customWidth="1"/>
    <col min="2571" max="2571" width="21.140625" style="1" customWidth="1"/>
    <col min="2572" max="2572" width="8.7109375" style="1" customWidth="1"/>
    <col min="2573" max="2573" width="10.140625" style="1" customWidth="1"/>
    <col min="2574" max="2574" width="11.5703125" style="1" customWidth="1"/>
    <col min="2575" max="2575" width="2.5703125" style="1" customWidth="1"/>
    <col min="2576" max="2816" width="9.140625" style="1"/>
    <col min="2817" max="2817" width="1.140625" style="1" customWidth="1"/>
    <col min="2818" max="2818" width="2.42578125" style="1" customWidth="1"/>
    <col min="2819" max="2819" width="3" style="1" customWidth="1"/>
    <col min="2820" max="2820" width="2.5703125" style="1" customWidth="1"/>
    <col min="2821" max="2821" width="3.7109375" style="1" customWidth="1"/>
    <col min="2822" max="2822" width="8.140625" style="1" customWidth="1"/>
    <col min="2823" max="2823" width="13.28515625" style="1" customWidth="1"/>
    <col min="2824" max="2824" width="7.85546875" style="1" customWidth="1"/>
    <col min="2825" max="2825" width="7.42578125" style="1" customWidth="1"/>
    <col min="2826" max="2826" width="4.28515625" style="1" customWidth="1"/>
    <col min="2827" max="2827" width="21.140625" style="1" customWidth="1"/>
    <col min="2828" max="2828" width="8.7109375" style="1" customWidth="1"/>
    <col min="2829" max="2829" width="10.140625" style="1" customWidth="1"/>
    <col min="2830" max="2830" width="11.5703125" style="1" customWidth="1"/>
    <col min="2831" max="2831" width="2.5703125" style="1" customWidth="1"/>
    <col min="2832" max="3072" width="9.140625" style="1"/>
    <col min="3073" max="3073" width="1.140625" style="1" customWidth="1"/>
    <col min="3074" max="3074" width="2.42578125" style="1" customWidth="1"/>
    <col min="3075" max="3075" width="3" style="1" customWidth="1"/>
    <col min="3076" max="3076" width="2.5703125" style="1" customWidth="1"/>
    <col min="3077" max="3077" width="3.7109375" style="1" customWidth="1"/>
    <col min="3078" max="3078" width="8.140625" style="1" customWidth="1"/>
    <col min="3079" max="3079" width="13.28515625" style="1" customWidth="1"/>
    <col min="3080" max="3080" width="7.85546875" style="1" customWidth="1"/>
    <col min="3081" max="3081" width="7.42578125" style="1" customWidth="1"/>
    <col min="3082" max="3082" width="4.28515625" style="1" customWidth="1"/>
    <col min="3083" max="3083" width="21.140625" style="1" customWidth="1"/>
    <col min="3084" max="3084" width="8.7109375" style="1" customWidth="1"/>
    <col min="3085" max="3085" width="10.140625" style="1" customWidth="1"/>
    <col min="3086" max="3086" width="11.5703125" style="1" customWidth="1"/>
    <col min="3087" max="3087" width="2.5703125" style="1" customWidth="1"/>
    <col min="3088" max="3328" width="9.140625" style="1"/>
    <col min="3329" max="3329" width="1.140625" style="1" customWidth="1"/>
    <col min="3330" max="3330" width="2.42578125" style="1" customWidth="1"/>
    <col min="3331" max="3331" width="3" style="1" customWidth="1"/>
    <col min="3332" max="3332" width="2.5703125" style="1" customWidth="1"/>
    <col min="3333" max="3333" width="3.7109375" style="1" customWidth="1"/>
    <col min="3334" max="3334" width="8.140625" style="1" customWidth="1"/>
    <col min="3335" max="3335" width="13.28515625" style="1" customWidth="1"/>
    <col min="3336" max="3336" width="7.85546875" style="1" customWidth="1"/>
    <col min="3337" max="3337" width="7.42578125" style="1" customWidth="1"/>
    <col min="3338" max="3338" width="4.28515625" style="1" customWidth="1"/>
    <col min="3339" max="3339" width="21.140625" style="1" customWidth="1"/>
    <col min="3340" max="3340" width="8.7109375" style="1" customWidth="1"/>
    <col min="3341" max="3341" width="10.140625" style="1" customWidth="1"/>
    <col min="3342" max="3342" width="11.5703125" style="1" customWidth="1"/>
    <col min="3343" max="3343" width="2.5703125" style="1" customWidth="1"/>
    <col min="3344" max="3584" width="9.140625" style="1"/>
    <col min="3585" max="3585" width="1.140625" style="1" customWidth="1"/>
    <col min="3586" max="3586" width="2.42578125" style="1" customWidth="1"/>
    <col min="3587" max="3587" width="3" style="1" customWidth="1"/>
    <col min="3588" max="3588" width="2.5703125" style="1" customWidth="1"/>
    <col min="3589" max="3589" width="3.7109375" style="1" customWidth="1"/>
    <col min="3590" max="3590" width="8.140625" style="1" customWidth="1"/>
    <col min="3591" max="3591" width="13.28515625" style="1" customWidth="1"/>
    <col min="3592" max="3592" width="7.85546875" style="1" customWidth="1"/>
    <col min="3593" max="3593" width="7.42578125" style="1" customWidth="1"/>
    <col min="3594" max="3594" width="4.28515625" style="1" customWidth="1"/>
    <col min="3595" max="3595" width="21.140625" style="1" customWidth="1"/>
    <col min="3596" max="3596" width="8.7109375" style="1" customWidth="1"/>
    <col min="3597" max="3597" width="10.140625" style="1" customWidth="1"/>
    <col min="3598" max="3598" width="11.5703125" style="1" customWidth="1"/>
    <col min="3599" max="3599" width="2.5703125" style="1" customWidth="1"/>
    <col min="3600" max="3840" width="9.140625" style="1"/>
    <col min="3841" max="3841" width="1.140625" style="1" customWidth="1"/>
    <col min="3842" max="3842" width="2.42578125" style="1" customWidth="1"/>
    <col min="3843" max="3843" width="3" style="1" customWidth="1"/>
    <col min="3844" max="3844" width="2.5703125" style="1" customWidth="1"/>
    <col min="3845" max="3845" width="3.7109375" style="1" customWidth="1"/>
    <col min="3846" max="3846" width="8.140625" style="1" customWidth="1"/>
    <col min="3847" max="3847" width="13.28515625" style="1" customWidth="1"/>
    <col min="3848" max="3848" width="7.85546875" style="1" customWidth="1"/>
    <col min="3849" max="3849" width="7.42578125" style="1" customWidth="1"/>
    <col min="3850" max="3850" width="4.28515625" style="1" customWidth="1"/>
    <col min="3851" max="3851" width="21.140625" style="1" customWidth="1"/>
    <col min="3852" max="3852" width="8.7109375" style="1" customWidth="1"/>
    <col min="3853" max="3853" width="10.140625" style="1" customWidth="1"/>
    <col min="3854" max="3854" width="11.5703125" style="1" customWidth="1"/>
    <col min="3855" max="3855" width="2.5703125" style="1" customWidth="1"/>
    <col min="3856" max="4096" width="9.140625" style="1"/>
    <col min="4097" max="4097" width="1.140625" style="1" customWidth="1"/>
    <col min="4098" max="4098" width="2.42578125" style="1" customWidth="1"/>
    <col min="4099" max="4099" width="3" style="1" customWidth="1"/>
    <col min="4100" max="4100" width="2.5703125" style="1" customWidth="1"/>
    <col min="4101" max="4101" width="3.7109375" style="1" customWidth="1"/>
    <col min="4102" max="4102" width="8.140625" style="1" customWidth="1"/>
    <col min="4103" max="4103" width="13.28515625" style="1" customWidth="1"/>
    <col min="4104" max="4104" width="7.85546875" style="1" customWidth="1"/>
    <col min="4105" max="4105" width="7.42578125" style="1" customWidth="1"/>
    <col min="4106" max="4106" width="4.28515625" style="1" customWidth="1"/>
    <col min="4107" max="4107" width="21.140625" style="1" customWidth="1"/>
    <col min="4108" max="4108" width="8.7109375" style="1" customWidth="1"/>
    <col min="4109" max="4109" width="10.140625" style="1" customWidth="1"/>
    <col min="4110" max="4110" width="11.5703125" style="1" customWidth="1"/>
    <col min="4111" max="4111" width="2.5703125" style="1" customWidth="1"/>
    <col min="4112" max="4352" width="9.140625" style="1"/>
    <col min="4353" max="4353" width="1.140625" style="1" customWidth="1"/>
    <col min="4354" max="4354" width="2.42578125" style="1" customWidth="1"/>
    <col min="4355" max="4355" width="3" style="1" customWidth="1"/>
    <col min="4356" max="4356" width="2.5703125" style="1" customWidth="1"/>
    <col min="4357" max="4357" width="3.7109375" style="1" customWidth="1"/>
    <col min="4358" max="4358" width="8.140625" style="1" customWidth="1"/>
    <col min="4359" max="4359" width="13.28515625" style="1" customWidth="1"/>
    <col min="4360" max="4360" width="7.85546875" style="1" customWidth="1"/>
    <col min="4361" max="4361" width="7.42578125" style="1" customWidth="1"/>
    <col min="4362" max="4362" width="4.28515625" style="1" customWidth="1"/>
    <col min="4363" max="4363" width="21.140625" style="1" customWidth="1"/>
    <col min="4364" max="4364" width="8.7109375" style="1" customWidth="1"/>
    <col min="4365" max="4365" width="10.140625" style="1" customWidth="1"/>
    <col min="4366" max="4366" width="11.5703125" style="1" customWidth="1"/>
    <col min="4367" max="4367" width="2.5703125" style="1" customWidth="1"/>
    <col min="4368" max="4608" width="9.140625" style="1"/>
    <col min="4609" max="4609" width="1.140625" style="1" customWidth="1"/>
    <col min="4610" max="4610" width="2.42578125" style="1" customWidth="1"/>
    <col min="4611" max="4611" width="3" style="1" customWidth="1"/>
    <col min="4612" max="4612" width="2.5703125" style="1" customWidth="1"/>
    <col min="4613" max="4613" width="3.7109375" style="1" customWidth="1"/>
    <col min="4614" max="4614" width="8.140625" style="1" customWidth="1"/>
    <col min="4615" max="4615" width="13.28515625" style="1" customWidth="1"/>
    <col min="4616" max="4616" width="7.85546875" style="1" customWidth="1"/>
    <col min="4617" max="4617" width="7.42578125" style="1" customWidth="1"/>
    <col min="4618" max="4618" width="4.28515625" style="1" customWidth="1"/>
    <col min="4619" max="4619" width="21.140625" style="1" customWidth="1"/>
    <col min="4620" max="4620" width="8.7109375" style="1" customWidth="1"/>
    <col min="4621" max="4621" width="10.140625" style="1" customWidth="1"/>
    <col min="4622" max="4622" width="11.5703125" style="1" customWidth="1"/>
    <col min="4623" max="4623" width="2.5703125" style="1" customWidth="1"/>
    <col min="4624" max="4864" width="9.140625" style="1"/>
    <col min="4865" max="4865" width="1.140625" style="1" customWidth="1"/>
    <col min="4866" max="4866" width="2.42578125" style="1" customWidth="1"/>
    <col min="4867" max="4867" width="3" style="1" customWidth="1"/>
    <col min="4868" max="4868" width="2.5703125" style="1" customWidth="1"/>
    <col min="4869" max="4869" width="3.7109375" style="1" customWidth="1"/>
    <col min="4870" max="4870" width="8.140625" style="1" customWidth="1"/>
    <col min="4871" max="4871" width="13.28515625" style="1" customWidth="1"/>
    <col min="4872" max="4872" width="7.85546875" style="1" customWidth="1"/>
    <col min="4873" max="4873" width="7.42578125" style="1" customWidth="1"/>
    <col min="4874" max="4874" width="4.28515625" style="1" customWidth="1"/>
    <col min="4875" max="4875" width="21.140625" style="1" customWidth="1"/>
    <col min="4876" max="4876" width="8.7109375" style="1" customWidth="1"/>
    <col min="4877" max="4877" width="10.140625" style="1" customWidth="1"/>
    <col min="4878" max="4878" width="11.5703125" style="1" customWidth="1"/>
    <col min="4879" max="4879" width="2.5703125" style="1" customWidth="1"/>
    <col min="4880" max="5120" width="9.140625" style="1"/>
    <col min="5121" max="5121" width="1.140625" style="1" customWidth="1"/>
    <col min="5122" max="5122" width="2.42578125" style="1" customWidth="1"/>
    <col min="5123" max="5123" width="3" style="1" customWidth="1"/>
    <col min="5124" max="5124" width="2.5703125" style="1" customWidth="1"/>
    <col min="5125" max="5125" width="3.7109375" style="1" customWidth="1"/>
    <col min="5126" max="5126" width="8.140625" style="1" customWidth="1"/>
    <col min="5127" max="5127" width="13.28515625" style="1" customWidth="1"/>
    <col min="5128" max="5128" width="7.85546875" style="1" customWidth="1"/>
    <col min="5129" max="5129" width="7.42578125" style="1" customWidth="1"/>
    <col min="5130" max="5130" width="4.28515625" style="1" customWidth="1"/>
    <col min="5131" max="5131" width="21.140625" style="1" customWidth="1"/>
    <col min="5132" max="5132" width="8.7109375" style="1" customWidth="1"/>
    <col min="5133" max="5133" width="10.140625" style="1" customWidth="1"/>
    <col min="5134" max="5134" width="11.5703125" style="1" customWidth="1"/>
    <col min="5135" max="5135" width="2.5703125" style="1" customWidth="1"/>
    <col min="5136" max="5376" width="9.140625" style="1"/>
    <col min="5377" max="5377" width="1.140625" style="1" customWidth="1"/>
    <col min="5378" max="5378" width="2.42578125" style="1" customWidth="1"/>
    <col min="5379" max="5379" width="3" style="1" customWidth="1"/>
    <col min="5380" max="5380" width="2.5703125" style="1" customWidth="1"/>
    <col min="5381" max="5381" width="3.7109375" style="1" customWidth="1"/>
    <col min="5382" max="5382" width="8.140625" style="1" customWidth="1"/>
    <col min="5383" max="5383" width="13.28515625" style="1" customWidth="1"/>
    <col min="5384" max="5384" width="7.85546875" style="1" customWidth="1"/>
    <col min="5385" max="5385" width="7.42578125" style="1" customWidth="1"/>
    <col min="5386" max="5386" width="4.28515625" style="1" customWidth="1"/>
    <col min="5387" max="5387" width="21.140625" style="1" customWidth="1"/>
    <col min="5388" max="5388" width="8.7109375" style="1" customWidth="1"/>
    <col min="5389" max="5389" width="10.140625" style="1" customWidth="1"/>
    <col min="5390" max="5390" width="11.5703125" style="1" customWidth="1"/>
    <col min="5391" max="5391" width="2.5703125" style="1" customWidth="1"/>
    <col min="5392" max="5632" width="9.140625" style="1"/>
    <col min="5633" max="5633" width="1.140625" style="1" customWidth="1"/>
    <col min="5634" max="5634" width="2.42578125" style="1" customWidth="1"/>
    <col min="5635" max="5635" width="3" style="1" customWidth="1"/>
    <col min="5636" max="5636" width="2.5703125" style="1" customWidth="1"/>
    <col min="5637" max="5637" width="3.7109375" style="1" customWidth="1"/>
    <col min="5638" max="5638" width="8.140625" style="1" customWidth="1"/>
    <col min="5639" max="5639" width="13.28515625" style="1" customWidth="1"/>
    <col min="5640" max="5640" width="7.85546875" style="1" customWidth="1"/>
    <col min="5641" max="5641" width="7.42578125" style="1" customWidth="1"/>
    <col min="5642" max="5642" width="4.28515625" style="1" customWidth="1"/>
    <col min="5643" max="5643" width="21.140625" style="1" customWidth="1"/>
    <col min="5644" max="5644" width="8.7109375" style="1" customWidth="1"/>
    <col min="5645" max="5645" width="10.140625" style="1" customWidth="1"/>
    <col min="5646" max="5646" width="11.5703125" style="1" customWidth="1"/>
    <col min="5647" max="5647" width="2.5703125" style="1" customWidth="1"/>
    <col min="5648" max="5888" width="9.140625" style="1"/>
    <col min="5889" max="5889" width="1.140625" style="1" customWidth="1"/>
    <col min="5890" max="5890" width="2.42578125" style="1" customWidth="1"/>
    <col min="5891" max="5891" width="3" style="1" customWidth="1"/>
    <col min="5892" max="5892" width="2.5703125" style="1" customWidth="1"/>
    <col min="5893" max="5893" width="3.7109375" style="1" customWidth="1"/>
    <col min="5894" max="5894" width="8.140625" style="1" customWidth="1"/>
    <col min="5895" max="5895" width="13.28515625" style="1" customWidth="1"/>
    <col min="5896" max="5896" width="7.85546875" style="1" customWidth="1"/>
    <col min="5897" max="5897" width="7.42578125" style="1" customWidth="1"/>
    <col min="5898" max="5898" width="4.28515625" style="1" customWidth="1"/>
    <col min="5899" max="5899" width="21.140625" style="1" customWidth="1"/>
    <col min="5900" max="5900" width="8.7109375" style="1" customWidth="1"/>
    <col min="5901" max="5901" width="10.140625" style="1" customWidth="1"/>
    <col min="5902" max="5902" width="11.5703125" style="1" customWidth="1"/>
    <col min="5903" max="5903" width="2.5703125" style="1" customWidth="1"/>
    <col min="5904" max="6144" width="9.140625" style="1"/>
    <col min="6145" max="6145" width="1.140625" style="1" customWidth="1"/>
    <col min="6146" max="6146" width="2.42578125" style="1" customWidth="1"/>
    <col min="6147" max="6147" width="3" style="1" customWidth="1"/>
    <col min="6148" max="6148" width="2.5703125" style="1" customWidth="1"/>
    <col min="6149" max="6149" width="3.7109375" style="1" customWidth="1"/>
    <col min="6150" max="6150" width="8.140625" style="1" customWidth="1"/>
    <col min="6151" max="6151" width="13.28515625" style="1" customWidth="1"/>
    <col min="6152" max="6152" width="7.85546875" style="1" customWidth="1"/>
    <col min="6153" max="6153" width="7.42578125" style="1" customWidth="1"/>
    <col min="6154" max="6154" width="4.28515625" style="1" customWidth="1"/>
    <col min="6155" max="6155" width="21.140625" style="1" customWidth="1"/>
    <col min="6156" max="6156" width="8.7109375" style="1" customWidth="1"/>
    <col min="6157" max="6157" width="10.140625" style="1" customWidth="1"/>
    <col min="6158" max="6158" width="11.5703125" style="1" customWidth="1"/>
    <col min="6159" max="6159" width="2.5703125" style="1" customWidth="1"/>
    <col min="6160" max="6400" width="9.140625" style="1"/>
    <col min="6401" max="6401" width="1.140625" style="1" customWidth="1"/>
    <col min="6402" max="6402" width="2.42578125" style="1" customWidth="1"/>
    <col min="6403" max="6403" width="3" style="1" customWidth="1"/>
    <col min="6404" max="6404" width="2.5703125" style="1" customWidth="1"/>
    <col min="6405" max="6405" width="3.7109375" style="1" customWidth="1"/>
    <col min="6406" max="6406" width="8.140625" style="1" customWidth="1"/>
    <col min="6407" max="6407" width="13.28515625" style="1" customWidth="1"/>
    <col min="6408" max="6408" width="7.85546875" style="1" customWidth="1"/>
    <col min="6409" max="6409" width="7.42578125" style="1" customWidth="1"/>
    <col min="6410" max="6410" width="4.28515625" style="1" customWidth="1"/>
    <col min="6411" max="6411" width="21.140625" style="1" customWidth="1"/>
    <col min="6412" max="6412" width="8.7109375" style="1" customWidth="1"/>
    <col min="6413" max="6413" width="10.140625" style="1" customWidth="1"/>
    <col min="6414" max="6414" width="11.5703125" style="1" customWidth="1"/>
    <col min="6415" max="6415" width="2.5703125" style="1" customWidth="1"/>
    <col min="6416" max="6656" width="9.140625" style="1"/>
    <col min="6657" max="6657" width="1.140625" style="1" customWidth="1"/>
    <col min="6658" max="6658" width="2.42578125" style="1" customWidth="1"/>
    <col min="6659" max="6659" width="3" style="1" customWidth="1"/>
    <col min="6660" max="6660" width="2.5703125" style="1" customWidth="1"/>
    <col min="6661" max="6661" width="3.7109375" style="1" customWidth="1"/>
    <col min="6662" max="6662" width="8.140625" style="1" customWidth="1"/>
    <col min="6663" max="6663" width="13.28515625" style="1" customWidth="1"/>
    <col min="6664" max="6664" width="7.85546875" style="1" customWidth="1"/>
    <col min="6665" max="6665" width="7.42578125" style="1" customWidth="1"/>
    <col min="6666" max="6666" width="4.28515625" style="1" customWidth="1"/>
    <col min="6667" max="6667" width="21.140625" style="1" customWidth="1"/>
    <col min="6668" max="6668" width="8.7109375" style="1" customWidth="1"/>
    <col min="6669" max="6669" width="10.140625" style="1" customWidth="1"/>
    <col min="6670" max="6670" width="11.5703125" style="1" customWidth="1"/>
    <col min="6671" max="6671" width="2.5703125" style="1" customWidth="1"/>
    <col min="6672" max="6912" width="9.140625" style="1"/>
    <col min="6913" max="6913" width="1.140625" style="1" customWidth="1"/>
    <col min="6914" max="6914" width="2.42578125" style="1" customWidth="1"/>
    <col min="6915" max="6915" width="3" style="1" customWidth="1"/>
    <col min="6916" max="6916" width="2.5703125" style="1" customWidth="1"/>
    <col min="6917" max="6917" width="3.7109375" style="1" customWidth="1"/>
    <col min="6918" max="6918" width="8.140625" style="1" customWidth="1"/>
    <col min="6919" max="6919" width="13.28515625" style="1" customWidth="1"/>
    <col min="6920" max="6920" width="7.85546875" style="1" customWidth="1"/>
    <col min="6921" max="6921" width="7.42578125" style="1" customWidth="1"/>
    <col min="6922" max="6922" width="4.28515625" style="1" customWidth="1"/>
    <col min="6923" max="6923" width="21.140625" style="1" customWidth="1"/>
    <col min="6924" max="6924" width="8.7109375" style="1" customWidth="1"/>
    <col min="6925" max="6925" width="10.140625" style="1" customWidth="1"/>
    <col min="6926" max="6926" width="11.5703125" style="1" customWidth="1"/>
    <col min="6927" max="6927" width="2.5703125" style="1" customWidth="1"/>
    <col min="6928" max="7168" width="9.140625" style="1"/>
    <col min="7169" max="7169" width="1.140625" style="1" customWidth="1"/>
    <col min="7170" max="7170" width="2.42578125" style="1" customWidth="1"/>
    <col min="7171" max="7171" width="3" style="1" customWidth="1"/>
    <col min="7172" max="7172" width="2.5703125" style="1" customWidth="1"/>
    <col min="7173" max="7173" width="3.7109375" style="1" customWidth="1"/>
    <col min="7174" max="7174" width="8.140625" style="1" customWidth="1"/>
    <col min="7175" max="7175" width="13.28515625" style="1" customWidth="1"/>
    <col min="7176" max="7176" width="7.85546875" style="1" customWidth="1"/>
    <col min="7177" max="7177" width="7.42578125" style="1" customWidth="1"/>
    <col min="7178" max="7178" width="4.28515625" style="1" customWidth="1"/>
    <col min="7179" max="7179" width="21.140625" style="1" customWidth="1"/>
    <col min="7180" max="7180" width="8.7109375" style="1" customWidth="1"/>
    <col min="7181" max="7181" width="10.140625" style="1" customWidth="1"/>
    <col min="7182" max="7182" width="11.5703125" style="1" customWidth="1"/>
    <col min="7183" max="7183" width="2.5703125" style="1" customWidth="1"/>
    <col min="7184" max="7424" width="9.140625" style="1"/>
    <col min="7425" max="7425" width="1.140625" style="1" customWidth="1"/>
    <col min="7426" max="7426" width="2.42578125" style="1" customWidth="1"/>
    <col min="7427" max="7427" width="3" style="1" customWidth="1"/>
    <col min="7428" max="7428" width="2.5703125" style="1" customWidth="1"/>
    <col min="7429" max="7429" width="3.7109375" style="1" customWidth="1"/>
    <col min="7430" max="7430" width="8.140625" style="1" customWidth="1"/>
    <col min="7431" max="7431" width="13.28515625" style="1" customWidth="1"/>
    <col min="7432" max="7432" width="7.85546875" style="1" customWidth="1"/>
    <col min="7433" max="7433" width="7.42578125" style="1" customWidth="1"/>
    <col min="7434" max="7434" width="4.28515625" style="1" customWidth="1"/>
    <col min="7435" max="7435" width="21.140625" style="1" customWidth="1"/>
    <col min="7436" max="7436" width="8.7109375" style="1" customWidth="1"/>
    <col min="7437" max="7437" width="10.140625" style="1" customWidth="1"/>
    <col min="7438" max="7438" width="11.5703125" style="1" customWidth="1"/>
    <col min="7439" max="7439" width="2.5703125" style="1" customWidth="1"/>
    <col min="7440" max="7680" width="9.140625" style="1"/>
    <col min="7681" max="7681" width="1.140625" style="1" customWidth="1"/>
    <col min="7682" max="7682" width="2.42578125" style="1" customWidth="1"/>
    <col min="7683" max="7683" width="3" style="1" customWidth="1"/>
    <col min="7684" max="7684" width="2.5703125" style="1" customWidth="1"/>
    <col min="7685" max="7685" width="3.7109375" style="1" customWidth="1"/>
    <col min="7686" max="7686" width="8.140625" style="1" customWidth="1"/>
    <col min="7687" max="7687" width="13.28515625" style="1" customWidth="1"/>
    <col min="7688" max="7688" width="7.85546875" style="1" customWidth="1"/>
    <col min="7689" max="7689" width="7.42578125" style="1" customWidth="1"/>
    <col min="7690" max="7690" width="4.28515625" style="1" customWidth="1"/>
    <col min="7691" max="7691" width="21.140625" style="1" customWidth="1"/>
    <col min="7692" max="7692" width="8.7109375" style="1" customWidth="1"/>
    <col min="7693" max="7693" width="10.140625" style="1" customWidth="1"/>
    <col min="7694" max="7694" width="11.5703125" style="1" customWidth="1"/>
    <col min="7695" max="7695" width="2.5703125" style="1" customWidth="1"/>
    <col min="7696" max="7936" width="9.140625" style="1"/>
    <col min="7937" max="7937" width="1.140625" style="1" customWidth="1"/>
    <col min="7938" max="7938" width="2.42578125" style="1" customWidth="1"/>
    <col min="7939" max="7939" width="3" style="1" customWidth="1"/>
    <col min="7940" max="7940" width="2.5703125" style="1" customWidth="1"/>
    <col min="7941" max="7941" width="3.7109375" style="1" customWidth="1"/>
    <col min="7942" max="7942" width="8.140625" style="1" customWidth="1"/>
    <col min="7943" max="7943" width="13.28515625" style="1" customWidth="1"/>
    <col min="7944" max="7944" width="7.85546875" style="1" customWidth="1"/>
    <col min="7945" max="7945" width="7.42578125" style="1" customWidth="1"/>
    <col min="7946" max="7946" width="4.28515625" style="1" customWidth="1"/>
    <col min="7947" max="7947" width="21.140625" style="1" customWidth="1"/>
    <col min="7948" max="7948" width="8.7109375" style="1" customWidth="1"/>
    <col min="7949" max="7949" width="10.140625" style="1" customWidth="1"/>
    <col min="7950" max="7950" width="11.5703125" style="1" customWidth="1"/>
    <col min="7951" max="7951" width="2.5703125" style="1" customWidth="1"/>
    <col min="7952" max="8192" width="9.140625" style="1"/>
    <col min="8193" max="8193" width="1.140625" style="1" customWidth="1"/>
    <col min="8194" max="8194" width="2.42578125" style="1" customWidth="1"/>
    <col min="8195" max="8195" width="3" style="1" customWidth="1"/>
    <col min="8196" max="8196" width="2.5703125" style="1" customWidth="1"/>
    <col min="8197" max="8197" width="3.7109375" style="1" customWidth="1"/>
    <col min="8198" max="8198" width="8.140625" style="1" customWidth="1"/>
    <col min="8199" max="8199" width="13.28515625" style="1" customWidth="1"/>
    <col min="8200" max="8200" width="7.85546875" style="1" customWidth="1"/>
    <col min="8201" max="8201" width="7.42578125" style="1" customWidth="1"/>
    <col min="8202" max="8202" width="4.28515625" style="1" customWidth="1"/>
    <col min="8203" max="8203" width="21.140625" style="1" customWidth="1"/>
    <col min="8204" max="8204" width="8.7109375" style="1" customWidth="1"/>
    <col min="8205" max="8205" width="10.140625" style="1" customWidth="1"/>
    <col min="8206" max="8206" width="11.5703125" style="1" customWidth="1"/>
    <col min="8207" max="8207" width="2.5703125" style="1" customWidth="1"/>
    <col min="8208" max="8448" width="9.140625" style="1"/>
    <col min="8449" max="8449" width="1.140625" style="1" customWidth="1"/>
    <col min="8450" max="8450" width="2.42578125" style="1" customWidth="1"/>
    <col min="8451" max="8451" width="3" style="1" customWidth="1"/>
    <col min="8452" max="8452" width="2.5703125" style="1" customWidth="1"/>
    <col min="8453" max="8453" width="3.7109375" style="1" customWidth="1"/>
    <col min="8454" max="8454" width="8.140625" style="1" customWidth="1"/>
    <col min="8455" max="8455" width="13.28515625" style="1" customWidth="1"/>
    <col min="8456" max="8456" width="7.85546875" style="1" customWidth="1"/>
    <col min="8457" max="8457" width="7.42578125" style="1" customWidth="1"/>
    <col min="8458" max="8458" width="4.28515625" style="1" customWidth="1"/>
    <col min="8459" max="8459" width="21.140625" style="1" customWidth="1"/>
    <col min="8460" max="8460" width="8.7109375" style="1" customWidth="1"/>
    <col min="8461" max="8461" width="10.140625" style="1" customWidth="1"/>
    <col min="8462" max="8462" width="11.5703125" style="1" customWidth="1"/>
    <col min="8463" max="8463" width="2.5703125" style="1" customWidth="1"/>
    <col min="8464" max="8704" width="9.140625" style="1"/>
    <col min="8705" max="8705" width="1.140625" style="1" customWidth="1"/>
    <col min="8706" max="8706" width="2.42578125" style="1" customWidth="1"/>
    <col min="8707" max="8707" width="3" style="1" customWidth="1"/>
    <col min="8708" max="8708" width="2.5703125" style="1" customWidth="1"/>
    <col min="8709" max="8709" width="3.7109375" style="1" customWidth="1"/>
    <col min="8710" max="8710" width="8.140625" style="1" customWidth="1"/>
    <col min="8711" max="8711" width="13.28515625" style="1" customWidth="1"/>
    <col min="8712" max="8712" width="7.85546875" style="1" customWidth="1"/>
    <col min="8713" max="8713" width="7.42578125" style="1" customWidth="1"/>
    <col min="8714" max="8714" width="4.28515625" style="1" customWidth="1"/>
    <col min="8715" max="8715" width="21.140625" style="1" customWidth="1"/>
    <col min="8716" max="8716" width="8.7109375" style="1" customWidth="1"/>
    <col min="8717" max="8717" width="10.140625" style="1" customWidth="1"/>
    <col min="8718" max="8718" width="11.5703125" style="1" customWidth="1"/>
    <col min="8719" max="8719" width="2.5703125" style="1" customWidth="1"/>
    <col min="8720" max="8960" width="9.140625" style="1"/>
    <col min="8961" max="8961" width="1.140625" style="1" customWidth="1"/>
    <col min="8962" max="8962" width="2.42578125" style="1" customWidth="1"/>
    <col min="8963" max="8963" width="3" style="1" customWidth="1"/>
    <col min="8964" max="8964" width="2.5703125" style="1" customWidth="1"/>
    <col min="8965" max="8965" width="3.7109375" style="1" customWidth="1"/>
    <col min="8966" max="8966" width="8.140625" style="1" customWidth="1"/>
    <col min="8967" max="8967" width="13.28515625" style="1" customWidth="1"/>
    <col min="8968" max="8968" width="7.85546875" style="1" customWidth="1"/>
    <col min="8969" max="8969" width="7.42578125" style="1" customWidth="1"/>
    <col min="8970" max="8970" width="4.28515625" style="1" customWidth="1"/>
    <col min="8971" max="8971" width="21.140625" style="1" customWidth="1"/>
    <col min="8972" max="8972" width="8.7109375" style="1" customWidth="1"/>
    <col min="8973" max="8973" width="10.140625" style="1" customWidth="1"/>
    <col min="8974" max="8974" width="11.5703125" style="1" customWidth="1"/>
    <col min="8975" max="8975" width="2.5703125" style="1" customWidth="1"/>
    <col min="8976" max="9216" width="9.140625" style="1"/>
    <col min="9217" max="9217" width="1.140625" style="1" customWidth="1"/>
    <col min="9218" max="9218" width="2.42578125" style="1" customWidth="1"/>
    <col min="9219" max="9219" width="3" style="1" customWidth="1"/>
    <col min="9220" max="9220" width="2.5703125" style="1" customWidth="1"/>
    <col min="9221" max="9221" width="3.7109375" style="1" customWidth="1"/>
    <col min="9222" max="9222" width="8.140625" style="1" customWidth="1"/>
    <col min="9223" max="9223" width="13.28515625" style="1" customWidth="1"/>
    <col min="9224" max="9224" width="7.85546875" style="1" customWidth="1"/>
    <col min="9225" max="9225" width="7.42578125" style="1" customWidth="1"/>
    <col min="9226" max="9226" width="4.28515625" style="1" customWidth="1"/>
    <col min="9227" max="9227" width="21.140625" style="1" customWidth="1"/>
    <col min="9228" max="9228" width="8.7109375" style="1" customWidth="1"/>
    <col min="9229" max="9229" width="10.140625" style="1" customWidth="1"/>
    <col min="9230" max="9230" width="11.5703125" style="1" customWidth="1"/>
    <col min="9231" max="9231" width="2.5703125" style="1" customWidth="1"/>
    <col min="9232" max="9472" width="9.140625" style="1"/>
    <col min="9473" max="9473" width="1.140625" style="1" customWidth="1"/>
    <col min="9474" max="9474" width="2.42578125" style="1" customWidth="1"/>
    <col min="9475" max="9475" width="3" style="1" customWidth="1"/>
    <col min="9476" max="9476" width="2.5703125" style="1" customWidth="1"/>
    <col min="9477" max="9477" width="3.7109375" style="1" customWidth="1"/>
    <col min="9478" max="9478" width="8.140625" style="1" customWidth="1"/>
    <col min="9479" max="9479" width="13.28515625" style="1" customWidth="1"/>
    <col min="9480" max="9480" width="7.85546875" style="1" customWidth="1"/>
    <col min="9481" max="9481" width="7.42578125" style="1" customWidth="1"/>
    <col min="9482" max="9482" width="4.28515625" style="1" customWidth="1"/>
    <col min="9483" max="9483" width="21.140625" style="1" customWidth="1"/>
    <col min="9484" max="9484" width="8.7109375" style="1" customWidth="1"/>
    <col min="9485" max="9485" width="10.140625" style="1" customWidth="1"/>
    <col min="9486" max="9486" width="11.5703125" style="1" customWidth="1"/>
    <col min="9487" max="9487" width="2.5703125" style="1" customWidth="1"/>
    <col min="9488" max="9728" width="9.140625" style="1"/>
    <col min="9729" max="9729" width="1.140625" style="1" customWidth="1"/>
    <col min="9730" max="9730" width="2.42578125" style="1" customWidth="1"/>
    <col min="9731" max="9731" width="3" style="1" customWidth="1"/>
    <col min="9732" max="9732" width="2.5703125" style="1" customWidth="1"/>
    <col min="9733" max="9733" width="3.7109375" style="1" customWidth="1"/>
    <col min="9734" max="9734" width="8.140625" style="1" customWidth="1"/>
    <col min="9735" max="9735" width="13.28515625" style="1" customWidth="1"/>
    <col min="9736" max="9736" width="7.85546875" style="1" customWidth="1"/>
    <col min="9737" max="9737" width="7.42578125" style="1" customWidth="1"/>
    <col min="9738" max="9738" width="4.28515625" style="1" customWidth="1"/>
    <col min="9739" max="9739" width="21.140625" style="1" customWidth="1"/>
    <col min="9740" max="9740" width="8.7109375" style="1" customWidth="1"/>
    <col min="9741" max="9741" width="10.140625" style="1" customWidth="1"/>
    <col min="9742" max="9742" width="11.5703125" style="1" customWidth="1"/>
    <col min="9743" max="9743" width="2.5703125" style="1" customWidth="1"/>
    <col min="9744" max="9984" width="9.140625" style="1"/>
    <col min="9985" max="9985" width="1.140625" style="1" customWidth="1"/>
    <col min="9986" max="9986" width="2.42578125" style="1" customWidth="1"/>
    <col min="9987" max="9987" width="3" style="1" customWidth="1"/>
    <col min="9988" max="9988" width="2.5703125" style="1" customWidth="1"/>
    <col min="9989" max="9989" width="3.7109375" style="1" customWidth="1"/>
    <col min="9990" max="9990" width="8.140625" style="1" customWidth="1"/>
    <col min="9991" max="9991" width="13.28515625" style="1" customWidth="1"/>
    <col min="9992" max="9992" width="7.85546875" style="1" customWidth="1"/>
    <col min="9993" max="9993" width="7.42578125" style="1" customWidth="1"/>
    <col min="9994" max="9994" width="4.28515625" style="1" customWidth="1"/>
    <col min="9995" max="9995" width="21.140625" style="1" customWidth="1"/>
    <col min="9996" max="9996" width="8.7109375" style="1" customWidth="1"/>
    <col min="9997" max="9997" width="10.140625" style="1" customWidth="1"/>
    <col min="9998" max="9998" width="11.5703125" style="1" customWidth="1"/>
    <col min="9999" max="9999" width="2.5703125" style="1" customWidth="1"/>
    <col min="10000" max="10240" width="9.140625" style="1"/>
    <col min="10241" max="10241" width="1.140625" style="1" customWidth="1"/>
    <col min="10242" max="10242" width="2.42578125" style="1" customWidth="1"/>
    <col min="10243" max="10243" width="3" style="1" customWidth="1"/>
    <col min="10244" max="10244" width="2.5703125" style="1" customWidth="1"/>
    <col min="10245" max="10245" width="3.7109375" style="1" customWidth="1"/>
    <col min="10246" max="10246" width="8.140625" style="1" customWidth="1"/>
    <col min="10247" max="10247" width="13.28515625" style="1" customWidth="1"/>
    <col min="10248" max="10248" width="7.85546875" style="1" customWidth="1"/>
    <col min="10249" max="10249" width="7.42578125" style="1" customWidth="1"/>
    <col min="10250" max="10250" width="4.28515625" style="1" customWidth="1"/>
    <col min="10251" max="10251" width="21.140625" style="1" customWidth="1"/>
    <col min="10252" max="10252" width="8.7109375" style="1" customWidth="1"/>
    <col min="10253" max="10253" width="10.140625" style="1" customWidth="1"/>
    <col min="10254" max="10254" width="11.5703125" style="1" customWidth="1"/>
    <col min="10255" max="10255" width="2.5703125" style="1" customWidth="1"/>
    <col min="10256" max="10496" width="9.140625" style="1"/>
    <col min="10497" max="10497" width="1.140625" style="1" customWidth="1"/>
    <col min="10498" max="10498" width="2.42578125" style="1" customWidth="1"/>
    <col min="10499" max="10499" width="3" style="1" customWidth="1"/>
    <col min="10500" max="10500" width="2.5703125" style="1" customWidth="1"/>
    <col min="10501" max="10501" width="3.7109375" style="1" customWidth="1"/>
    <col min="10502" max="10502" width="8.140625" style="1" customWidth="1"/>
    <col min="10503" max="10503" width="13.28515625" style="1" customWidth="1"/>
    <col min="10504" max="10504" width="7.85546875" style="1" customWidth="1"/>
    <col min="10505" max="10505" width="7.42578125" style="1" customWidth="1"/>
    <col min="10506" max="10506" width="4.28515625" style="1" customWidth="1"/>
    <col min="10507" max="10507" width="21.140625" style="1" customWidth="1"/>
    <col min="10508" max="10508" width="8.7109375" style="1" customWidth="1"/>
    <col min="10509" max="10509" width="10.140625" style="1" customWidth="1"/>
    <col min="10510" max="10510" width="11.5703125" style="1" customWidth="1"/>
    <col min="10511" max="10511" width="2.5703125" style="1" customWidth="1"/>
    <col min="10512" max="10752" width="9.140625" style="1"/>
    <col min="10753" max="10753" width="1.140625" style="1" customWidth="1"/>
    <col min="10754" max="10754" width="2.42578125" style="1" customWidth="1"/>
    <col min="10755" max="10755" width="3" style="1" customWidth="1"/>
    <col min="10756" max="10756" width="2.5703125" style="1" customWidth="1"/>
    <col min="10757" max="10757" width="3.7109375" style="1" customWidth="1"/>
    <col min="10758" max="10758" width="8.140625" style="1" customWidth="1"/>
    <col min="10759" max="10759" width="13.28515625" style="1" customWidth="1"/>
    <col min="10760" max="10760" width="7.85546875" style="1" customWidth="1"/>
    <col min="10761" max="10761" width="7.42578125" style="1" customWidth="1"/>
    <col min="10762" max="10762" width="4.28515625" style="1" customWidth="1"/>
    <col min="10763" max="10763" width="21.140625" style="1" customWidth="1"/>
    <col min="10764" max="10764" width="8.7109375" style="1" customWidth="1"/>
    <col min="10765" max="10765" width="10.140625" style="1" customWidth="1"/>
    <col min="10766" max="10766" width="11.5703125" style="1" customWidth="1"/>
    <col min="10767" max="10767" width="2.5703125" style="1" customWidth="1"/>
    <col min="10768" max="11008" width="9.140625" style="1"/>
    <col min="11009" max="11009" width="1.140625" style="1" customWidth="1"/>
    <col min="11010" max="11010" width="2.42578125" style="1" customWidth="1"/>
    <col min="11011" max="11011" width="3" style="1" customWidth="1"/>
    <col min="11012" max="11012" width="2.5703125" style="1" customWidth="1"/>
    <col min="11013" max="11013" width="3.7109375" style="1" customWidth="1"/>
    <col min="11014" max="11014" width="8.140625" style="1" customWidth="1"/>
    <col min="11015" max="11015" width="13.28515625" style="1" customWidth="1"/>
    <col min="11016" max="11016" width="7.85546875" style="1" customWidth="1"/>
    <col min="11017" max="11017" width="7.42578125" style="1" customWidth="1"/>
    <col min="11018" max="11018" width="4.28515625" style="1" customWidth="1"/>
    <col min="11019" max="11019" width="21.140625" style="1" customWidth="1"/>
    <col min="11020" max="11020" width="8.7109375" style="1" customWidth="1"/>
    <col min="11021" max="11021" width="10.140625" style="1" customWidth="1"/>
    <col min="11022" max="11022" width="11.5703125" style="1" customWidth="1"/>
    <col min="11023" max="11023" width="2.5703125" style="1" customWidth="1"/>
    <col min="11024" max="11264" width="9.140625" style="1"/>
    <col min="11265" max="11265" width="1.140625" style="1" customWidth="1"/>
    <col min="11266" max="11266" width="2.42578125" style="1" customWidth="1"/>
    <col min="11267" max="11267" width="3" style="1" customWidth="1"/>
    <col min="11268" max="11268" width="2.5703125" style="1" customWidth="1"/>
    <col min="11269" max="11269" width="3.7109375" style="1" customWidth="1"/>
    <col min="11270" max="11270" width="8.140625" style="1" customWidth="1"/>
    <col min="11271" max="11271" width="13.28515625" style="1" customWidth="1"/>
    <col min="11272" max="11272" width="7.85546875" style="1" customWidth="1"/>
    <col min="11273" max="11273" width="7.42578125" style="1" customWidth="1"/>
    <col min="11274" max="11274" width="4.28515625" style="1" customWidth="1"/>
    <col min="11275" max="11275" width="21.140625" style="1" customWidth="1"/>
    <col min="11276" max="11276" width="8.7109375" style="1" customWidth="1"/>
    <col min="11277" max="11277" width="10.140625" style="1" customWidth="1"/>
    <col min="11278" max="11278" width="11.5703125" style="1" customWidth="1"/>
    <col min="11279" max="11279" width="2.5703125" style="1" customWidth="1"/>
    <col min="11280" max="11520" width="9.140625" style="1"/>
    <col min="11521" max="11521" width="1.140625" style="1" customWidth="1"/>
    <col min="11522" max="11522" width="2.42578125" style="1" customWidth="1"/>
    <col min="11523" max="11523" width="3" style="1" customWidth="1"/>
    <col min="11524" max="11524" width="2.5703125" style="1" customWidth="1"/>
    <col min="11525" max="11525" width="3.7109375" style="1" customWidth="1"/>
    <col min="11526" max="11526" width="8.140625" style="1" customWidth="1"/>
    <col min="11527" max="11527" width="13.28515625" style="1" customWidth="1"/>
    <col min="11528" max="11528" width="7.85546875" style="1" customWidth="1"/>
    <col min="11529" max="11529" width="7.42578125" style="1" customWidth="1"/>
    <col min="11530" max="11530" width="4.28515625" style="1" customWidth="1"/>
    <col min="11531" max="11531" width="21.140625" style="1" customWidth="1"/>
    <col min="11532" max="11532" width="8.7109375" style="1" customWidth="1"/>
    <col min="11533" max="11533" width="10.140625" style="1" customWidth="1"/>
    <col min="11534" max="11534" width="11.5703125" style="1" customWidth="1"/>
    <col min="11535" max="11535" width="2.5703125" style="1" customWidth="1"/>
    <col min="11536" max="11776" width="9.140625" style="1"/>
    <col min="11777" max="11777" width="1.140625" style="1" customWidth="1"/>
    <col min="11778" max="11778" width="2.42578125" style="1" customWidth="1"/>
    <col min="11779" max="11779" width="3" style="1" customWidth="1"/>
    <col min="11780" max="11780" width="2.5703125" style="1" customWidth="1"/>
    <col min="11781" max="11781" width="3.7109375" style="1" customWidth="1"/>
    <col min="11782" max="11782" width="8.140625" style="1" customWidth="1"/>
    <col min="11783" max="11783" width="13.28515625" style="1" customWidth="1"/>
    <col min="11784" max="11784" width="7.85546875" style="1" customWidth="1"/>
    <col min="11785" max="11785" width="7.42578125" style="1" customWidth="1"/>
    <col min="11786" max="11786" width="4.28515625" style="1" customWidth="1"/>
    <col min="11787" max="11787" width="21.140625" style="1" customWidth="1"/>
    <col min="11788" max="11788" width="8.7109375" style="1" customWidth="1"/>
    <col min="11789" max="11789" width="10.140625" style="1" customWidth="1"/>
    <col min="11790" max="11790" width="11.5703125" style="1" customWidth="1"/>
    <col min="11791" max="11791" width="2.5703125" style="1" customWidth="1"/>
    <col min="11792" max="12032" width="9.140625" style="1"/>
    <col min="12033" max="12033" width="1.140625" style="1" customWidth="1"/>
    <col min="12034" max="12034" width="2.42578125" style="1" customWidth="1"/>
    <col min="12035" max="12035" width="3" style="1" customWidth="1"/>
    <col min="12036" max="12036" width="2.5703125" style="1" customWidth="1"/>
    <col min="12037" max="12037" width="3.7109375" style="1" customWidth="1"/>
    <col min="12038" max="12038" width="8.140625" style="1" customWidth="1"/>
    <col min="12039" max="12039" width="13.28515625" style="1" customWidth="1"/>
    <col min="12040" max="12040" width="7.85546875" style="1" customWidth="1"/>
    <col min="12041" max="12041" width="7.42578125" style="1" customWidth="1"/>
    <col min="12042" max="12042" width="4.28515625" style="1" customWidth="1"/>
    <col min="12043" max="12043" width="21.140625" style="1" customWidth="1"/>
    <col min="12044" max="12044" width="8.7109375" style="1" customWidth="1"/>
    <col min="12045" max="12045" width="10.140625" style="1" customWidth="1"/>
    <col min="12046" max="12046" width="11.5703125" style="1" customWidth="1"/>
    <col min="12047" max="12047" width="2.5703125" style="1" customWidth="1"/>
    <col min="12048" max="12288" width="9.140625" style="1"/>
    <col min="12289" max="12289" width="1.140625" style="1" customWidth="1"/>
    <col min="12290" max="12290" width="2.42578125" style="1" customWidth="1"/>
    <col min="12291" max="12291" width="3" style="1" customWidth="1"/>
    <col min="12292" max="12292" width="2.5703125" style="1" customWidth="1"/>
    <col min="12293" max="12293" width="3.7109375" style="1" customWidth="1"/>
    <col min="12294" max="12294" width="8.140625" style="1" customWidth="1"/>
    <col min="12295" max="12295" width="13.28515625" style="1" customWidth="1"/>
    <col min="12296" max="12296" width="7.85546875" style="1" customWidth="1"/>
    <col min="12297" max="12297" width="7.42578125" style="1" customWidth="1"/>
    <col min="12298" max="12298" width="4.28515625" style="1" customWidth="1"/>
    <col min="12299" max="12299" width="21.140625" style="1" customWidth="1"/>
    <col min="12300" max="12300" width="8.7109375" style="1" customWidth="1"/>
    <col min="12301" max="12301" width="10.140625" style="1" customWidth="1"/>
    <col min="12302" max="12302" width="11.5703125" style="1" customWidth="1"/>
    <col min="12303" max="12303" width="2.5703125" style="1" customWidth="1"/>
    <col min="12304" max="12544" width="9.140625" style="1"/>
    <col min="12545" max="12545" width="1.140625" style="1" customWidth="1"/>
    <col min="12546" max="12546" width="2.42578125" style="1" customWidth="1"/>
    <col min="12547" max="12547" width="3" style="1" customWidth="1"/>
    <col min="12548" max="12548" width="2.5703125" style="1" customWidth="1"/>
    <col min="12549" max="12549" width="3.7109375" style="1" customWidth="1"/>
    <col min="12550" max="12550" width="8.140625" style="1" customWidth="1"/>
    <col min="12551" max="12551" width="13.28515625" style="1" customWidth="1"/>
    <col min="12552" max="12552" width="7.85546875" style="1" customWidth="1"/>
    <col min="12553" max="12553" width="7.42578125" style="1" customWidth="1"/>
    <col min="12554" max="12554" width="4.28515625" style="1" customWidth="1"/>
    <col min="12555" max="12555" width="21.140625" style="1" customWidth="1"/>
    <col min="12556" max="12556" width="8.7109375" style="1" customWidth="1"/>
    <col min="12557" max="12557" width="10.140625" style="1" customWidth="1"/>
    <col min="12558" max="12558" width="11.5703125" style="1" customWidth="1"/>
    <col min="12559" max="12559" width="2.5703125" style="1" customWidth="1"/>
    <col min="12560" max="12800" width="9.140625" style="1"/>
    <col min="12801" max="12801" width="1.140625" style="1" customWidth="1"/>
    <col min="12802" max="12802" width="2.42578125" style="1" customWidth="1"/>
    <col min="12803" max="12803" width="3" style="1" customWidth="1"/>
    <col min="12804" max="12804" width="2.5703125" style="1" customWidth="1"/>
    <col min="12805" max="12805" width="3.7109375" style="1" customWidth="1"/>
    <col min="12806" max="12806" width="8.140625" style="1" customWidth="1"/>
    <col min="12807" max="12807" width="13.28515625" style="1" customWidth="1"/>
    <col min="12808" max="12808" width="7.85546875" style="1" customWidth="1"/>
    <col min="12809" max="12809" width="7.42578125" style="1" customWidth="1"/>
    <col min="12810" max="12810" width="4.28515625" style="1" customWidth="1"/>
    <col min="12811" max="12811" width="21.140625" style="1" customWidth="1"/>
    <col min="12812" max="12812" width="8.7109375" style="1" customWidth="1"/>
    <col min="12813" max="12813" width="10.140625" style="1" customWidth="1"/>
    <col min="12814" max="12814" width="11.5703125" style="1" customWidth="1"/>
    <col min="12815" max="12815" width="2.5703125" style="1" customWidth="1"/>
    <col min="12816" max="13056" width="9.140625" style="1"/>
    <col min="13057" max="13057" width="1.140625" style="1" customWidth="1"/>
    <col min="13058" max="13058" width="2.42578125" style="1" customWidth="1"/>
    <col min="13059" max="13059" width="3" style="1" customWidth="1"/>
    <col min="13060" max="13060" width="2.5703125" style="1" customWidth="1"/>
    <col min="13061" max="13061" width="3.7109375" style="1" customWidth="1"/>
    <col min="13062" max="13062" width="8.140625" style="1" customWidth="1"/>
    <col min="13063" max="13063" width="13.28515625" style="1" customWidth="1"/>
    <col min="13064" max="13064" width="7.85546875" style="1" customWidth="1"/>
    <col min="13065" max="13065" width="7.42578125" style="1" customWidth="1"/>
    <col min="13066" max="13066" width="4.28515625" style="1" customWidth="1"/>
    <col min="13067" max="13067" width="21.140625" style="1" customWidth="1"/>
    <col min="13068" max="13068" width="8.7109375" style="1" customWidth="1"/>
    <col min="13069" max="13069" width="10.140625" style="1" customWidth="1"/>
    <col min="13070" max="13070" width="11.5703125" style="1" customWidth="1"/>
    <col min="13071" max="13071" width="2.5703125" style="1" customWidth="1"/>
    <col min="13072" max="13312" width="9.140625" style="1"/>
    <col min="13313" max="13313" width="1.140625" style="1" customWidth="1"/>
    <col min="13314" max="13314" width="2.42578125" style="1" customWidth="1"/>
    <col min="13315" max="13315" width="3" style="1" customWidth="1"/>
    <col min="13316" max="13316" width="2.5703125" style="1" customWidth="1"/>
    <col min="13317" max="13317" width="3.7109375" style="1" customWidth="1"/>
    <col min="13318" max="13318" width="8.140625" style="1" customWidth="1"/>
    <col min="13319" max="13319" width="13.28515625" style="1" customWidth="1"/>
    <col min="13320" max="13320" width="7.85546875" style="1" customWidth="1"/>
    <col min="13321" max="13321" width="7.42578125" style="1" customWidth="1"/>
    <col min="13322" max="13322" width="4.28515625" style="1" customWidth="1"/>
    <col min="13323" max="13323" width="21.140625" style="1" customWidth="1"/>
    <col min="13324" max="13324" width="8.7109375" style="1" customWidth="1"/>
    <col min="13325" max="13325" width="10.140625" style="1" customWidth="1"/>
    <col min="13326" max="13326" width="11.5703125" style="1" customWidth="1"/>
    <col min="13327" max="13327" width="2.5703125" style="1" customWidth="1"/>
    <col min="13328" max="13568" width="9.140625" style="1"/>
    <col min="13569" max="13569" width="1.140625" style="1" customWidth="1"/>
    <col min="13570" max="13570" width="2.42578125" style="1" customWidth="1"/>
    <col min="13571" max="13571" width="3" style="1" customWidth="1"/>
    <col min="13572" max="13572" width="2.5703125" style="1" customWidth="1"/>
    <col min="13573" max="13573" width="3.7109375" style="1" customWidth="1"/>
    <col min="13574" max="13574" width="8.140625" style="1" customWidth="1"/>
    <col min="13575" max="13575" width="13.28515625" style="1" customWidth="1"/>
    <col min="13576" max="13576" width="7.85546875" style="1" customWidth="1"/>
    <col min="13577" max="13577" width="7.42578125" style="1" customWidth="1"/>
    <col min="13578" max="13578" width="4.28515625" style="1" customWidth="1"/>
    <col min="13579" max="13579" width="21.140625" style="1" customWidth="1"/>
    <col min="13580" max="13580" width="8.7109375" style="1" customWidth="1"/>
    <col min="13581" max="13581" width="10.140625" style="1" customWidth="1"/>
    <col min="13582" max="13582" width="11.5703125" style="1" customWidth="1"/>
    <col min="13583" max="13583" width="2.5703125" style="1" customWidth="1"/>
    <col min="13584" max="13824" width="9.140625" style="1"/>
    <col min="13825" max="13825" width="1.140625" style="1" customWidth="1"/>
    <col min="13826" max="13826" width="2.42578125" style="1" customWidth="1"/>
    <col min="13827" max="13827" width="3" style="1" customWidth="1"/>
    <col min="13828" max="13828" width="2.5703125" style="1" customWidth="1"/>
    <col min="13829" max="13829" width="3.7109375" style="1" customWidth="1"/>
    <col min="13830" max="13830" width="8.140625" style="1" customWidth="1"/>
    <col min="13831" max="13831" width="13.28515625" style="1" customWidth="1"/>
    <col min="13832" max="13832" width="7.85546875" style="1" customWidth="1"/>
    <col min="13833" max="13833" width="7.42578125" style="1" customWidth="1"/>
    <col min="13834" max="13834" width="4.28515625" style="1" customWidth="1"/>
    <col min="13835" max="13835" width="21.140625" style="1" customWidth="1"/>
    <col min="13836" max="13836" width="8.7109375" style="1" customWidth="1"/>
    <col min="13837" max="13837" width="10.140625" style="1" customWidth="1"/>
    <col min="13838" max="13838" width="11.5703125" style="1" customWidth="1"/>
    <col min="13839" max="13839" width="2.5703125" style="1" customWidth="1"/>
    <col min="13840" max="14080" width="9.140625" style="1"/>
    <col min="14081" max="14081" width="1.140625" style="1" customWidth="1"/>
    <col min="14082" max="14082" width="2.42578125" style="1" customWidth="1"/>
    <col min="14083" max="14083" width="3" style="1" customWidth="1"/>
    <col min="14084" max="14084" width="2.5703125" style="1" customWidth="1"/>
    <col min="14085" max="14085" width="3.7109375" style="1" customWidth="1"/>
    <col min="14086" max="14086" width="8.140625" style="1" customWidth="1"/>
    <col min="14087" max="14087" width="13.28515625" style="1" customWidth="1"/>
    <col min="14088" max="14088" width="7.85546875" style="1" customWidth="1"/>
    <col min="14089" max="14089" width="7.42578125" style="1" customWidth="1"/>
    <col min="14090" max="14090" width="4.28515625" style="1" customWidth="1"/>
    <col min="14091" max="14091" width="21.140625" style="1" customWidth="1"/>
    <col min="14092" max="14092" width="8.7109375" style="1" customWidth="1"/>
    <col min="14093" max="14093" width="10.140625" style="1" customWidth="1"/>
    <col min="14094" max="14094" width="11.5703125" style="1" customWidth="1"/>
    <col min="14095" max="14095" width="2.5703125" style="1" customWidth="1"/>
    <col min="14096" max="14336" width="9.140625" style="1"/>
    <col min="14337" max="14337" width="1.140625" style="1" customWidth="1"/>
    <col min="14338" max="14338" width="2.42578125" style="1" customWidth="1"/>
    <col min="14339" max="14339" width="3" style="1" customWidth="1"/>
    <col min="14340" max="14340" width="2.5703125" style="1" customWidth="1"/>
    <col min="14341" max="14341" width="3.7109375" style="1" customWidth="1"/>
    <col min="14342" max="14342" width="8.140625" style="1" customWidth="1"/>
    <col min="14343" max="14343" width="13.28515625" style="1" customWidth="1"/>
    <col min="14344" max="14344" width="7.85546875" style="1" customWidth="1"/>
    <col min="14345" max="14345" width="7.42578125" style="1" customWidth="1"/>
    <col min="14346" max="14346" width="4.28515625" style="1" customWidth="1"/>
    <col min="14347" max="14347" width="21.140625" style="1" customWidth="1"/>
    <col min="14348" max="14348" width="8.7109375" style="1" customWidth="1"/>
    <col min="14349" max="14349" width="10.140625" style="1" customWidth="1"/>
    <col min="14350" max="14350" width="11.5703125" style="1" customWidth="1"/>
    <col min="14351" max="14351" width="2.5703125" style="1" customWidth="1"/>
    <col min="14352" max="14592" width="9.140625" style="1"/>
    <col min="14593" max="14593" width="1.140625" style="1" customWidth="1"/>
    <col min="14594" max="14594" width="2.42578125" style="1" customWidth="1"/>
    <col min="14595" max="14595" width="3" style="1" customWidth="1"/>
    <col min="14596" max="14596" width="2.5703125" style="1" customWidth="1"/>
    <col min="14597" max="14597" width="3.7109375" style="1" customWidth="1"/>
    <col min="14598" max="14598" width="8.140625" style="1" customWidth="1"/>
    <col min="14599" max="14599" width="13.28515625" style="1" customWidth="1"/>
    <col min="14600" max="14600" width="7.85546875" style="1" customWidth="1"/>
    <col min="14601" max="14601" width="7.42578125" style="1" customWidth="1"/>
    <col min="14602" max="14602" width="4.28515625" style="1" customWidth="1"/>
    <col min="14603" max="14603" width="21.140625" style="1" customWidth="1"/>
    <col min="14604" max="14604" width="8.7109375" style="1" customWidth="1"/>
    <col min="14605" max="14605" width="10.140625" style="1" customWidth="1"/>
    <col min="14606" max="14606" width="11.5703125" style="1" customWidth="1"/>
    <col min="14607" max="14607" width="2.5703125" style="1" customWidth="1"/>
    <col min="14608" max="14848" width="9.140625" style="1"/>
    <col min="14849" max="14849" width="1.140625" style="1" customWidth="1"/>
    <col min="14850" max="14850" width="2.42578125" style="1" customWidth="1"/>
    <col min="14851" max="14851" width="3" style="1" customWidth="1"/>
    <col min="14852" max="14852" width="2.5703125" style="1" customWidth="1"/>
    <col min="14853" max="14853" width="3.7109375" style="1" customWidth="1"/>
    <col min="14854" max="14854" width="8.140625" style="1" customWidth="1"/>
    <col min="14855" max="14855" width="13.28515625" style="1" customWidth="1"/>
    <col min="14856" max="14856" width="7.85546875" style="1" customWidth="1"/>
    <col min="14857" max="14857" width="7.42578125" style="1" customWidth="1"/>
    <col min="14858" max="14858" width="4.28515625" style="1" customWidth="1"/>
    <col min="14859" max="14859" width="21.140625" style="1" customWidth="1"/>
    <col min="14860" max="14860" width="8.7109375" style="1" customWidth="1"/>
    <col min="14861" max="14861" width="10.140625" style="1" customWidth="1"/>
    <col min="14862" max="14862" width="11.5703125" style="1" customWidth="1"/>
    <col min="14863" max="14863" width="2.5703125" style="1" customWidth="1"/>
    <col min="14864" max="15104" width="9.140625" style="1"/>
    <col min="15105" max="15105" width="1.140625" style="1" customWidth="1"/>
    <col min="15106" max="15106" width="2.42578125" style="1" customWidth="1"/>
    <col min="15107" max="15107" width="3" style="1" customWidth="1"/>
    <col min="15108" max="15108" width="2.5703125" style="1" customWidth="1"/>
    <col min="15109" max="15109" width="3.7109375" style="1" customWidth="1"/>
    <col min="15110" max="15110" width="8.140625" style="1" customWidth="1"/>
    <col min="15111" max="15111" width="13.28515625" style="1" customWidth="1"/>
    <col min="15112" max="15112" width="7.85546875" style="1" customWidth="1"/>
    <col min="15113" max="15113" width="7.42578125" style="1" customWidth="1"/>
    <col min="15114" max="15114" width="4.28515625" style="1" customWidth="1"/>
    <col min="15115" max="15115" width="21.140625" style="1" customWidth="1"/>
    <col min="15116" max="15116" width="8.7109375" style="1" customWidth="1"/>
    <col min="15117" max="15117" width="10.140625" style="1" customWidth="1"/>
    <col min="15118" max="15118" width="11.5703125" style="1" customWidth="1"/>
    <col min="15119" max="15119" width="2.5703125" style="1" customWidth="1"/>
    <col min="15120" max="15360" width="9.140625" style="1"/>
    <col min="15361" max="15361" width="1.140625" style="1" customWidth="1"/>
    <col min="15362" max="15362" width="2.42578125" style="1" customWidth="1"/>
    <col min="15363" max="15363" width="3" style="1" customWidth="1"/>
    <col min="15364" max="15364" width="2.5703125" style="1" customWidth="1"/>
    <col min="15365" max="15365" width="3.7109375" style="1" customWidth="1"/>
    <col min="15366" max="15366" width="8.140625" style="1" customWidth="1"/>
    <col min="15367" max="15367" width="13.28515625" style="1" customWidth="1"/>
    <col min="15368" max="15368" width="7.85546875" style="1" customWidth="1"/>
    <col min="15369" max="15369" width="7.42578125" style="1" customWidth="1"/>
    <col min="15370" max="15370" width="4.28515625" style="1" customWidth="1"/>
    <col min="15371" max="15371" width="21.140625" style="1" customWidth="1"/>
    <col min="15372" max="15372" width="8.7109375" style="1" customWidth="1"/>
    <col min="15373" max="15373" width="10.140625" style="1" customWidth="1"/>
    <col min="15374" max="15374" width="11.5703125" style="1" customWidth="1"/>
    <col min="15375" max="15375" width="2.5703125" style="1" customWidth="1"/>
    <col min="15376" max="15616" width="9.140625" style="1"/>
    <col min="15617" max="15617" width="1.140625" style="1" customWidth="1"/>
    <col min="15618" max="15618" width="2.42578125" style="1" customWidth="1"/>
    <col min="15619" max="15619" width="3" style="1" customWidth="1"/>
    <col min="15620" max="15620" width="2.5703125" style="1" customWidth="1"/>
    <col min="15621" max="15621" width="3.7109375" style="1" customWidth="1"/>
    <col min="15622" max="15622" width="8.140625" style="1" customWidth="1"/>
    <col min="15623" max="15623" width="13.28515625" style="1" customWidth="1"/>
    <col min="15624" max="15624" width="7.85546875" style="1" customWidth="1"/>
    <col min="15625" max="15625" width="7.42578125" style="1" customWidth="1"/>
    <col min="15626" max="15626" width="4.28515625" style="1" customWidth="1"/>
    <col min="15627" max="15627" width="21.140625" style="1" customWidth="1"/>
    <col min="15628" max="15628" width="8.7109375" style="1" customWidth="1"/>
    <col min="15629" max="15629" width="10.140625" style="1" customWidth="1"/>
    <col min="15630" max="15630" width="11.5703125" style="1" customWidth="1"/>
    <col min="15631" max="15631" width="2.5703125" style="1" customWidth="1"/>
    <col min="15632" max="15872" width="9.140625" style="1"/>
    <col min="15873" max="15873" width="1.140625" style="1" customWidth="1"/>
    <col min="15874" max="15874" width="2.42578125" style="1" customWidth="1"/>
    <col min="15875" max="15875" width="3" style="1" customWidth="1"/>
    <col min="15876" max="15876" width="2.5703125" style="1" customWidth="1"/>
    <col min="15877" max="15877" width="3.7109375" style="1" customWidth="1"/>
    <col min="15878" max="15878" width="8.140625" style="1" customWidth="1"/>
    <col min="15879" max="15879" width="13.28515625" style="1" customWidth="1"/>
    <col min="15880" max="15880" width="7.85546875" style="1" customWidth="1"/>
    <col min="15881" max="15881" width="7.42578125" style="1" customWidth="1"/>
    <col min="15882" max="15882" width="4.28515625" style="1" customWidth="1"/>
    <col min="15883" max="15883" width="21.140625" style="1" customWidth="1"/>
    <col min="15884" max="15884" width="8.7109375" style="1" customWidth="1"/>
    <col min="15885" max="15885" width="10.140625" style="1" customWidth="1"/>
    <col min="15886" max="15886" width="11.5703125" style="1" customWidth="1"/>
    <col min="15887" max="15887" width="2.5703125" style="1" customWidth="1"/>
    <col min="15888" max="16128" width="9.140625" style="1"/>
    <col min="16129" max="16129" width="1.140625" style="1" customWidth="1"/>
    <col min="16130" max="16130" width="2.42578125" style="1" customWidth="1"/>
    <col min="16131" max="16131" width="3" style="1" customWidth="1"/>
    <col min="16132" max="16132" width="2.5703125" style="1" customWidth="1"/>
    <col min="16133" max="16133" width="3.7109375" style="1" customWidth="1"/>
    <col min="16134" max="16134" width="8.140625" style="1" customWidth="1"/>
    <col min="16135" max="16135" width="13.28515625" style="1" customWidth="1"/>
    <col min="16136" max="16136" width="7.85546875" style="1" customWidth="1"/>
    <col min="16137" max="16137" width="7.42578125" style="1" customWidth="1"/>
    <col min="16138" max="16138" width="4.28515625" style="1" customWidth="1"/>
    <col min="16139" max="16139" width="21.140625" style="1" customWidth="1"/>
    <col min="16140" max="16140" width="8.7109375" style="1" customWidth="1"/>
    <col min="16141" max="16141" width="10.140625" style="1" customWidth="1"/>
    <col min="16142" max="16142" width="11.5703125" style="1" customWidth="1"/>
    <col min="16143" max="16143" width="2.5703125" style="1" customWidth="1"/>
    <col min="16144" max="16384" width="9.140625" style="1"/>
  </cols>
  <sheetData>
    <row r="1" spans="2:15" ht="13.5" thickBot="1" x14ac:dyDescent="0.25">
      <c r="K1" s="2"/>
      <c r="L1" s="2"/>
      <c r="M1" s="2"/>
    </row>
    <row r="2" spans="2:15" ht="19.5" thickTop="1" x14ac:dyDescent="0.3">
      <c r="B2" s="3" t="s">
        <v>46</v>
      </c>
      <c r="C2" s="4"/>
      <c r="D2" s="5"/>
      <c r="E2" s="5"/>
      <c r="F2" s="5"/>
      <c r="G2" s="5"/>
      <c r="H2" s="99" t="s">
        <v>0</v>
      </c>
      <c r="I2" s="100"/>
      <c r="J2" s="100"/>
      <c r="K2" s="101"/>
      <c r="L2" s="6" t="s">
        <v>1</v>
      </c>
      <c r="M2" s="7" t="s">
        <v>47</v>
      </c>
      <c r="N2" s="8"/>
      <c r="O2" s="9"/>
    </row>
    <row r="3" spans="2:15" ht="18.75" x14ac:dyDescent="0.3">
      <c r="B3" s="10" t="s">
        <v>57</v>
      </c>
      <c r="C3" s="11"/>
      <c r="D3" s="12"/>
      <c r="E3" s="12"/>
      <c r="F3" s="12"/>
      <c r="G3" s="12"/>
      <c r="H3" s="102"/>
      <c r="I3" s="103"/>
      <c r="J3" s="103"/>
      <c r="K3" s="104"/>
      <c r="L3" s="13" t="s">
        <v>2</v>
      </c>
      <c r="M3" s="14" t="s">
        <v>56</v>
      </c>
      <c r="N3" s="15"/>
      <c r="O3" s="16"/>
    </row>
    <row r="4" spans="2:15" ht="19.5" thickBot="1" x14ac:dyDescent="0.35">
      <c r="B4" s="17" t="s">
        <v>58</v>
      </c>
      <c r="C4" s="18"/>
      <c r="D4" s="19"/>
      <c r="E4" s="19"/>
      <c r="F4" s="19"/>
      <c r="G4" s="19"/>
      <c r="H4" s="105"/>
      <c r="I4" s="106"/>
      <c r="J4" s="106"/>
      <c r="K4" s="107"/>
      <c r="L4" s="20" t="s">
        <v>3</v>
      </c>
      <c r="M4" s="21">
        <v>40147</v>
      </c>
      <c r="N4" s="22"/>
      <c r="O4" s="23"/>
    </row>
    <row r="5" spans="2:15" ht="10.5" customHeight="1" thickTop="1" x14ac:dyDescent="0.2">
      <c r="B5" s="24"/>
      <c r="C5" s="108" t="s">
        <v>4</v>
      </c>
      <c r="D5" s="108"/>
      <c r="E5" s="108"/>
      <c r="F5" s="108"/>
      <c r="G5" s="108"/>
      <c r="H5" s="108"/>
      <c r="I5" s="108"/>
      <c r="J5" s="108"/>
      <c r="K5" s="108"/>
      <c r="L5" s="108"/>
      <c r="M5" s="108"/>
      <c r="N5" s="108"/>
      <c r="O5" s="24"/>
    </row>
    <row r="6" spans="2:15" ht="15.75" x14ac:dyDescent="0.25">
      <c r="B6" s="25">
        <v>1</v>
      </c>
      <c r="C6" s="26" t="s">
        <v>5</v>
      </c>
      <c r="D6" s="27"/>
      <c r="E6" s="27"/>
      <c r="F6" s="27"/>
      <c r="G6" s="28"/>
      <c r="H6" s="29" t="s">
        <v>48</v>
      </c>
      <c r="I6" s="29"/>
      <c r="J6" s="30"/>
      <c r="K6" s="29"/>
      <c r="L6" s="29"/>
      <c r="M6" s="29"/>
      <c r="N6" s="30"/>
      <c r="O6" s="30"/>
    </row>
    <row r="7" spans="2:15" ht="15" x14ac:dyDescent="0.2">
      <c r="B7" s="28"/>
      <c r="C7" s="28"/>
      <c r="D7" s="28"/>
      <c r="E7" s="28"/>
      <c r="F7" s="28"/>
      <c r="G7" s="28"/>
      <c r="H7" s="31"/>
      <c r="I7" s="31"/>
      <c r="J7" s="31"/>
      <c r="K7" s="31"/>
      <c r="L7" s="31"/>
      <c r="M7" s="31"/>
      <c r="N7" s="31"/>
      <c r="O7" s="31"/>
    </row>
    <row r="8" spans="2:15" ht="15.75" x14ac:dyDescent="0.25">
      <c r="B8" s="25">
        <v>2</v>
      </c>
      <c r="C8" s="32" t="s">
        <v>6</v>
      </c>
      <c r="D8" s="25"/>
      <c r="E8" s="25"/>
      <c r="F8" s="25"/>
      <c r="G8" s="28"/>
      <c r="H8" s="29" t="s">
        <v>53</v>
      </c>
      <c r="I8" s="29"/>
      <c r="J8" s="30"/>
      <c r="K8" s="29"/>
      <c r="L8" s="29"/>
      <c r="M8" s="29"/>
      <c r="N8" s="30"/>
      <c r="O8" s="29"/>
    </row>
    <row r="9" spans="2:15" ht="15" x14ac:dyDescent="0.2">
      <c r="B9" s="28"/>
      <c r="C9" s="28"/>
      <c r="D9" s="28"/>
      <c r="E9" s="28"/>
      <c r="F9" s="28"/>
      <c r="G9" s="28"/>
      <c r="H9" s="33"/>
      <c r="I9" s="33"/>
      <c r="J9" s="34"/>
      <c r="K9" s="33"/>
      <c r="L9" s="33"/>
      <c r="M9" s="33"/>
      <c r="N9" s="33"/>
      <c r="O9" s="33"/>
    </row>
    <row r="10" spans="2:15" ht="16.5" customHeight="1" x14ac:dyDescent="0.25">
      <c r="B10" s="25">
        <v>3</v>
      </c>
      <c r="C10" s="32" t="s">
        <v>7</v>
      </c>
      <c r="D10" s="25"/>
      <c r="E10" s="25"/>
      <c r="F10" s="25"/>
      <c r="G10" s="25"/>
      <c r="H10" s="25"/>
      <c r="I10" s="25"/>
      <c r="J10" s="25"/>
      <c r="K10" s="25"/>
      <c r="L10" s="25"/>
      <c r="M10" s="25"/>
      <c r="N10" s="35"/>
      <c r="O10" s="36"/>
    </row>
    <row r="11" spans="2:15" ht="9" customHeight="1" x14ac:dyDescent="0.2">
      <c r="C11" s="108" t="s">
        <v>8</v>
      </c>
      <c r="D11" s="108"/>
      <c r="E11" s="108"/>
      <c r="F11" s="108"/>
      <c r="G11" s="108"/>
      <c r="H11" s="108"/>
      <c r="I11" s="108"/>
      <c r="J11" s="108"/>
      <c r="K11" s="108"/>
      <c r="L11" s="108"/>
      <c r="M11" s="108"/>
      <c r="N11" s="108"/>
      <c r="O11" s="37"/>
    </row>
    <row r="12" spans="2:15" ht="9" customHeight="1" thickBot="1" x14ac:dyDescent="0.25">
      <c r="B12" s="38"/>
      <c r="C12" s="38"/>
      <c r="D12" s="38"/>
      <c r="E12" s="38"/>
      <c r="F12" s="38"/>
      <c r="G12" s="38"/>
      <c r="H12" s="38"/>
      <c r="I12" s="38"/>
      <c r="J12" s="38"/>
      <c r="K12" s="38"/>
      <c r="L12" s="38"/>
      <c r="M12" s="38"/>
      <c r="N12" s="38"/>
      <c r="O12" s="38"/>
    </row>
    <row r="13" spans="2:15" ht="15" customHeight="1" thickBot="1" x14ac:dyDescent="0.25">
      <c r="B13" s="39" t="s">
        <v>9</v>
      </c>
      <c r="C13" s="40" t="s">
        <v>10</v>
      </c>
      <c r="D13" s="41" t="s">
        <v>11</v>
      </c>
      <c r="E13" s="41"/>
      <c r="F13" s="42"/>
      <c r="G13" s="42"/>
      <c r="H13" s="42"/>
      <c r="I13" s="42"/>
      <c r="J13" s="43"/>
      <c r="K13" s="43"/>
      <c r="L13" s="43"/>
      <c r="M13" s="43"/>
      <c r="N13" s="44">
        <v>10800000</v>
      </c>
      <c r="O13" s="45" t="s">
        <v>12</v>
      </c>
    </row>
    <row r="14" spans="2:15" ht="15" customHeight="1" thickBot="1" x14ac:dyDescent="0.25">
      <c r="B14" s="39" t="s">
        <v>9</v>
      </c>
      <c r="C14" s="1" t="s">
        <v>13</v>
      </c>
      <c r="D14" s="46"/>
      <c r="E14" s="41" t="s">
        <v>14</v>
      </c>
      <c r="F14" s="41"/>
      <c r="G14" s="42"/>
      <c r="H14" s="47"/>
      <c r="I14" s="48"/>
      <c r="J14" s="49">
        <v>60</v>
      </c>
      <c r="K14" s="50" t="s">
        <v>15</v>
      </c>
      <c r="L14" s="28"/>
      <c r="M14" s="28"/>
    </row>
    <row r="15" spans="2:15" ht="15" customHeight="1" thickBot="1" x14ac:dyDescent="0.25">
      <c r="B15" s="46"/>
      <c r="C15" s="54" t="s">
        <v>16</v>
      </c>
      <c r="D15" s="41" t="s">
        <v>18</v>
      </c>
      <c r="E15" s="41"/>
      <c r="F15" s="41"/>
      <c r="G15" s="41"/>
      <c r="H15" s="41"/>
      <c r="I15" s="41"/>
      <c r="J15" s="41"/>
      <c r="K15" s="41"/>
      <c r="L15" s="41"/>
      <c r="M15" s="41"/>
      <c r="N15" s="55">
        <f>((N13/1.255)-(ROUND((N13/1.255)*(J14/100),0)))</f>
        <v>3442230.6892430279</v>
      </c>
      <c r="O15" s="45" t="s">
        <v>12</v>
      </c>
    </row>
    <row r="16" spans="2:15" x14ac:dyDescent="0.2">
      <c r="O16" s="56"/>
    </row>
    <row r="17" spans="1:15" ht="15.75" x14ac:dyDescent="0.25">
      <c r="B17" s="25">
        <v>4</v>
      </c>
      <c r="C17" s="32" t="s">
        <v>19</v>
      </c>
      <c r="D17" s="25"/>
      <c r="E17" s="25"/>
      <c r="F17" s="25"/>
      <c r="G17" s="25"/>
      <c r="H17" s="25"/>
      <c r="I17" s="25"/>
      <c r="J17" s="25"/>
      <c r="K17" s="25"/>
      <c r="L17" s="25"/>
      <c r="M17" s="25"/>
      <c r="N17" s="25"/>
      <c r="O17" s="36"/>
    </row>
    <row r="18" spans="1:15" ht="9" customHeight="1" x14ac:dyDescent="0.2">
      <c r="B18" s="57"/>
      <c r="C18" s="109" t="s">
        <v>20</v>
      </c>
      <c r="D18" s="109"/>
      <c r="E18" s="109"/>
      <c r="F18" s="109"/>
      <c r="G18" s="109"/>
      <c r="H18" s="109"/>
      <c r="I18" s="109"/>
      <c r="J18" s="109"/>
      <c r="K18" s="109"/>
      <c r="L18" s="109"/>
      <c r="M18" s="109"/>
      <c r="N18" s="109"/>
      <c r="O18" s="45"/>
    </row>
    <row r="19" spans="1:15" ht="9" customHeight="1" thickBot="1" x14ac:dyDescent="0.25">
      <c r="B19" s="57"/>
      <c r="C19" s="58"/>
      <c r="D19" s="58"/>
      <c r="E19" s="58"/>
      <c r="F19" s="58"/>
      <c r="G19" s="58"/>
      <c r="H19" s="58"/>
      <c r="I19" s="58"/>
      <c r="J19" s="58"/>
      <c r="K19" s="58"/>
      <c r="L19" s="58"/>
      <c r="M19" s="58"/>
      <c r="N19" s="58"/>
      <c r="O19" s="45"/>
    </row>
    <row r="20" spans="1:15" ht="15" customHeight="1" thickBot="1" x14ac:dyDescent="0.25">
      <c r="B20" s="59" t="s">
        <v>9</v>
      </c>
      <c r="C20" s="1" t="s">
        <v>10</v>
      </c>
      <c r="D20" s="41" t="s">
        <v>21</v>
      </c>
      <c r="E20" s="41"/>
      <c r="F20" s="41"/>
      <c r="G20" s="41"/>
      <c r="H20" s="43"/>
      <c r="I20" s="43"/>
      <c r="J20" s="60"/>
      <c r="K20" s="61"/>
      <c r="L20" s="61"/>
      <c r="M20" s="61"/>
      <c r="N20" s="62">
        <v>3442231</v>
      </c>
      <c r="O20" s="45" t="s">
        <v>12</v>
      </c>
    </row>
    <row r="21" spans="1:15" ht="15" customHeight="1" thickBot="1" x14ac:dyDescent="0.25">
      <c r="B21" s="59" t="s">
        <v>9</v>
      </c>
      <c r="C21" s="1" t="s">
        <v>13</v>
      </c>
      <c r="D21" s="52" t="s">
        <v>22</v>
      </c>
      <c r="E21" s="52"/>
      <c r="F21" s="52"/>
      <c r="G21" s="52"/>
      <c r="H21" s="63"/>
      <c r="I21" s="63"/>
      <c r="J21" s="63"/>
      <c r="K21" s="64"/>
      <c r="L21" s="64"/>
      <c r="M21" s="64"/>
      <c r="N21" s="62">
        <v>0</v>
      </c>
      <c r="O21" s="45" t="s">
        <v>12</v>
      </c>
    </row>
    <row r="22" spans="1:15" ht="15" customHeight="1" thickBot="1" x14ac:dyDescent="0.25">
      <c r="B22" s="59" t="s">
        <v>9</v>
      </c>
      <c r="C22" s="1" t="s">
        <v>16</v>
      </c>
      <c r="D22" s="52" t="s">
        <v>23</v>
      </c>
      <c r="E22" s="52"/>
      <c r="F22" s="52"/>
      <c r="G22" s="52"/>
      <c r="H22" s="63"/>
      <c r="I22" s="63"/>
      <c r="J22" s="63"/>
      <c r="K22" s="64"/>
      <c r="L22" s="64"/>
      <c r="M22" s="64"/>
      <c r="N22" s="62">
        <v>0</v>
      </c>
      <c r="O22" s="45" t="s">
        <v>12</v>
      </c>
    </row>
    <row r="23" spans="1:15" ht="15" customHeight="1" thickBot="1" x14ac:dyDescent="0.25">
      <c r="B23" s="46"/>
      <c r="D23" s="54"/>
      <c r="E23" s="54"/>
      <c r="F23" s="54"/>
      <c r="G23" s="52" t="s">
        <v>24</v>
      </c>
      <c r="H23" s="53"/>
      <c r="I23" s="53"/>
      <c r="J23" s="53"/>
      <c r="K23" s="52"/>
      <c r="L23" s="52"/>
      <c r="M23" s="52"/>
      <c r="N23" s="65">
        <f>SUM(N20:N22)</f>
        <v>3442231</v>
      </c>
      <c r="O23" s="45" t="s">
        <v>12</v>
      </c>
    </row>
    <row r="24" spans="1:15" ht="15" customHeight="1" x14ac:dyDescent="0.2">
      <c r="A24" s="54"/>
      <c r="B24" s="54"/>
      <c r="C24" s="54"/>
      <c r="D24" s="54"/>
      <c r="E24" s="54"/>
      <c r="F24" s="54"/>
      <c r="G24" s="54"/>
      <c r="H24" s="66"/>
      <c r="I24" s="66"/>
      <c r="J24" s="66"/>
    </row>
    <row r="25" spans="1:15" ht="15.75" x14ac:dyDescent="0.25">
      <c r="B25" s="25">
        <v>5</v>
      </c>
      <c r="C25" s="32" t="s">
        <v>25</v>
      </c>
      <c r="D25" s="25"/>
      <c r="E25" s="25"/>
      <c r="F25" s="25"/>
      <c r="G25" s="25"/>
      <c r="H25" s="25"/>
      <c r="I25" s="25"/>
      <c r="J25" s="25"/>
      <c r="K25" s="25"/>
      <c r="L25" s="25"/>
      <c r="M25" s="25"/>
      <c r="N25" s="25"/>
      <c r="O25" s="36"/>
    </row>
    <row r="26" spans="1:15" ht="9" customHeight="1" x14ac:dyDescent="0.2">
      <c r="B26" s="67"/>
      <c r="C26" s="98" t="s">
        <v>26</v>
      </c>
      <c r="D26" s="98"/>
      <c r="E26" s="98"/>
      <c r="F26" s="98"/>
      <c r="G26" s="98"/>
      <c r="H26" s="98"/>
      <c r="I26" s="98"/>
      <c r="J26" s="98"/>
      <c r="K26" s="98"/>
      <c r="L26" s="98"/>
      <c r="M26" s="98"/>
      <c r="N26" s="98"/>
      <c r="O26" s="67"/>
    </row>
    <row r="27" spans="1:15" ht="9" customHeight="1" x14ac:dyDescent="0.2">
      <c r="B27" s="68"/>
      <c r="C27" s="69"/>
      <c r="D27" s="69"/>
      <c r="E27" s="69"/>
      <c r="F27" s="69"/>
      <c r="G27" s="69"/>
      <c r="H27" s="69"/>
      <c r="I27" s="69"/>
      <c r="J27" s="69"/>
      <c r="K27" s="69"/>
      <c r="L27" s="69"/>
      <c r="M27" s="69"/>
      <c r="N27" s="68"/>
      <c r="O27" s="68"/>
    </row>
    <row r="28" spans="1:15" ht="15" customHeight="1" thickBot="1" x14ac:dyDescent="0.25">
      <c r="B28" s="46"/>
      <c r="C28" s="1" t="s">
        <v>10</v>
      </c>
      <c r="D28" s="95" t="s">
        <v>27</v>
      </c>
      <c r="E28" s="41"/>
      <c r="F28" s="41"/>
      <c r="G28" s="42"/>
      <c r="H28" s="96"/>
      <c r="I28" s="96"/>
      <c r="J28" s="96"/>
      <c r="K28" s="75"/>
      <c r="L28" s="75"/>
      <c r="M28" s="75"/>
      <c r="N28" s="75"/>
      <c r="O28" s="45"/>
    </row>
    <row r="29" spans="1:15" ht="15" customHeight="1" thickBot="1" x14ac:dyDescent="0.25">
      <c r="B29" s="39" t="s">
        <v>9</v>
      </c>
      <c r="D29" s="41"/>
      <c r="E29" s="41" t="s">
        <v>28</v>
      </c>
      <c r="F29" s="41"/>
      <c r="G29" s="42"/>
      <c r="H29" s="43" t="s">
        <v>49</v>
      </c>
      <c r="I29" s="43"/>
      <c r="J29" s="43"/>
      <c r="K29" s="60"/>
      <c r="L29" s="60"/>
      <c r="M29" s="60"/>
      <c r="N29" s="76">
        <v>576000</v>
      </c>
      <c r="O29" s="45" t="s">
        <v>12</v>
      </c>
    </row>
    <row r="30" spans="1:15" ht="15" customHeight="1" thickBot="1" x14ac:dyDescent="0.25">
      <c r="B30" s="39" t="s">
        <v>9</v>
      </c>
      <c r="D30" s="41"/>
      <c r="E30" s="41" t="s">
        <v>29</v>
      </c>
      <c r="F30" s="41"/>
      <c r="G30" s="42"/>
      <c r="H30" s="43"/>
      <c r="I30" s="43"/>
      <c r="J30" s="43"/>
      <c r="K30" s="60"/>
      <c r="L30" s="60"/>
      <c r="M30" s="60"/>
      <c r="N30" s="76">
        <v>0</v>
      </c>
      <c r="O30" s="45" t="s">
        <v>12</v>
      </c>
    </row>
    <row r="31" spans="1:15" ht="15" customHeight="1" thickBot="1" x14ac:dyDescent="0.25">
      <c r="B31" s="39" t="s">
        <v>9</v>
      </c>
      <c r="D31" s="41"/>
      <c r="E31" s="41" t="s">
        <v>30</v>
      </c>
      <c r="F31" s="41"/>
      <c r="G31" s="42"/>
      <c r="H31" s="43"/>
      <c r="I31" s="43"/>
      <c r="J31" s="43"/>
      <c r="K31" s="60"/>
      <c r="L31" s="60"/>
      <c r="M31" s="60"/>
      <c r="N31" s="62">
        <v>0</v>
      </c>
      <c r="O31" s="45" t="s">
        <v>12</v>
      </c>
    </row>
    <row r="32" spans="1:15" ht="15" customHeight="1" thickBot="1" x14ac:dyDescent="0.25">
      <c r="B32" s="77"/>
      <c r="C32" s="1" t="s">
        <v>13</v>
      </c>
      <c r="D32" s="97" t="s">
        <v>31</v>
      </c>
      <c r="E32" s="52"/>
      <c r="F32" s="52"/>
      <c r="G32" s="53"/>
      <c r="H32" s="63"/>
      <c r="I32" s="63"/>
      <c r="J32" s="63"/>
      <c r="K32" s="84"/>
      <c r="L32" s="84"/>
      <c r="M32" s="84"/>
      <c r="N32" s="83"/>
    </row>
    <row r="33" spans="2:15" ht="15" customHeight="1" thickBot="1" x14ac:dyDescent="0.25">
      <c r="B33" s="39" t="s">
        <v>9</v>
      </c>
      <c r="D33" s="52"/>
      <c r="E33" s="52" t="s">
        <v>32</v>
      </c>
      <c r="F33" s="52"/>
      <c r="G33" s="53"/>
      <c r="H33" s="63"/>
      <c r="I33" s="63"/>
      <c r="J33" s="63"/>
      <c r="K33" s="84"/>
      <c r="L33" s="84"/>
      <c r="M33" s="84"/>
      <c r="N33" s="62">
        <v>0</v>
      </c>
      <c r="O33" s="45" t="s">
        <v>12</v>
      </c>
    </row>
    <row r="34" spans="2:15" ht="15" customHeight="1" thickBot="1" x14ac:dyDescent="0.25">
      <c r="B34" s="39" t="s">
        <v>9</v>
      </c>
      <c r="D34" s="52"/>
      <c r="E34" s="52" t="s">
        <v>33</v>
      </c>
      <c r="F34" s="52"/>
      <c r="G34" s="53"/>
      <c r="H34" s="63" t="s">
        <v>50</v>
      </c>
      <c r="I34" s="63"/>
      <c r="J34" s="63"/>
      <c r="K34" s="84"/>
      <c r="L34" s="84"/>
      <c r="M34" s="84"/>
      <c r="N34" s="85">
        <v>0</v>
      </c>
      <c r="O34" s="45" t="s">
        <v>12</v>
      </c>
    </row>
    <row r="35" spans="2:15" ht="15" customHeight="1" thickBot="1" x14ac:dyDescent="0.25">
      <c r="B35" s="39" t="s">
        <v>9</v>
      </c>
      <c r="D35" s="52"/>
      <c r="E35" s="52" t="s">
        <v>34</v>
      </c>
      <c r="F35" s="52"/>
      <c r="G35" s="53"/>
      <c r="H35" s="63"/>
      <c r="I35" s="63"/>
      <c r="J35" s="63"/>
      <c r="K35" s="84"/>
      <c r="L35" s="84"/>
      <c r="M35" s="84"/>
      <c r="N35" s="85">
        <v>0</v>
      </c>
      <c r="O35" s="45" t="s">
        <v>12</v>
      </c>
    </row>
    <row r="36" spans="2:15" ht="15" customHeight="1" thickBot="1" x14ac:dyDescent="0.25">
      <c r="B36" s="77"/>
      <c r="C36" s="1" t="s">
        <v>16</v>
      </c>
      <c r="D36" s="97" t="s">
        <v>35</v>
      </c>
      <c r="E36" s="52"/>
      <c r="F36" s="52"/>
      <c r="G36" s="53"/>
      <c r="H36" s="63"/>
      <c r="I36" s="63"/>
      <c r="J36" s="63"/>
      <c r="K36" s="84"/>
      <c r="L36" s="83"/>
      <c r="M36" s="83"/>
      <c r="N36" s="83"/>
    </row>
    <row r="37" spans="2:15" ht="15" customHeight="1" thickBot="1" x14ac:dyDescent="0.25">
      <c r="B37" s="39" t="s">
        <v>9</v>
      </c>
      <c r="D37" s="52"/>
      <c r="E37" s="52" t="s">
        <v>32</v>
      </c>
      <c r="F37" s="52"/>
      <c r="G37" s="53"/>
      <c r="H37" s="63" t="s">
        <v>51</v>
      </c>
      <c r="I37" s="63"/>
      <c r="J37" s="63"/>
      <c r="K37" s="84"/>
      <c r="L37" s="84"/>
      <c r="M37" s="84"/>
      <c r="N37" s="62">
        <v>0</v>
      </c>
      <c r="O37" s="45" t="s">
        <v>12</v>
      </c>
    </row>
    <row r="38" spans="2:15" ht="15" customHeight="1" thickBot="1" x14ac:dyDescent="0.25">
      <c r="B38" s="39" t="s">
        <v>9</v>
      </c>
      <c r="D38" s="52"/>
      <c r="E38" s="52" t="s">
        <v>33</v>
      </c>
      <c r="F38" s="52"/>
      <c r="G38" s="53"/>
      <c r="H38" s="63"/>
      <c r="I38" s="63"/>
      <c r="J38" s="63"/>
      <c r="K38" s="84"/>
      <c r="L38" s="84"/>
      <c r="M38" s="84"/>
      <c r="N38" s="85">
        <v>0</v>
      </c>
      <c r="O38" s="45" t="s">
        <v>12</v>
      </c>
    </row>
    <row r="39" spans="2:15" ht="15" customHeight="1" thickBot="1" x14ac:dyDescent="0.25">
      <c r="B39" s="39" t="s">
        <v>9</v>
      </c>
      <c r="D39" s="52"/>
      <c r="E39" s="52" t="s">
        <v>34</v>
      </c>
      <c r="F39" s="52"/>
      <c r="G39" s="53"/>
      <c r="H39" s="63"/>
      <c r="I39" s="63"/>
      <c r="J39" s="63"/>
      <c r="K39" s="84"/>
      <c r="L39" s="84"/>
      <c r="M39" s="84"/>
      <c r="N39" s="85">
        <v>0</v>
      </c>
      <c r="O39" s="45" t="s">
        <v>12</v>
      </c>
    </row>
    <row r="40" spans="2:15" ht="15" customHeight="1" thickBot="1" x14ac:dyDescent="0.25">
      <c r="B40" s="87"/>
      <c r="C40" s="1" t="s">
        <v>17</v>
      </c>
      <c r="D40" s="71" t="s">
        <v>36</v>
      </c>
      <c r="E40" s="71"/>
      <c r="F40" s="71"/>
      <c r="G40" s="53"/>
      <c r="H40" s="53"/>
      <c r="I40" s="53"/>
      <c r="J40" s="53"/>
      <c r="K40" s="88"/>
      <c r="L40" s="88"/>
      <c r="M40" s="88"/>
      <c r="N40" s="89">
        <f>ROUND(N15/30,0)</f>
        <v>114741</v>
      </c>
      <c r="O40" s="45" t="s">
        <v>12</v>
      </c>
    </row>
    <row r="41" spans="2:15" ht="15" customHeight="1" thickBot="1" x14ac:dyDescent="0.25">
      <c r="B41" s="46"/>
      <c r="D41" s="54"/>
      <c r="E41" s="54"/>
      <c r="F41" s="54"/>
      <c r="G41" s="52" t="s">
        <v>37</v>
      </c>
      <c r="H41" s="53"/>
      <c r="I41" s="53"/>
      <c r="J41" s="53"/>
      <c r="K41" s="53"/>
      <c r="L41" s="53"/>
      <c r="M41" s="53"/>
      <c r="N41" s="90">
        <f>+N29+N30+N31-N33-N34-N35+N37+N38+N39-N40</f>
        <v>461259</v>
      </c>
      <c r="O41" s="45" t="s">
        <v>12</v>
      </c>
    </row>
    <row r="42" spans="2:15" ht="15" x14ac:dyDescent="0.2">
      <c r="B42" s="28"/>
      <c r="C42" s="28"/>
      <c r="D42" s="28"/>
      <c r="E42" s="28"/>
      <c r="F42" s="28"/>
      <c r="G42" s="28"/>
      <c r="H42" s="28"/>
      <c r="I42" s="28"/>
      <c r="J42" s="28"/>
      <c r="K42" s="28"/>
      <c r="L42" s="28"/>
      <c r="M42" s="28"/>
      <c r="N42" s="73"/>
    </row>
    <row r="43" spans="2:15" ht="15.75" x14ac:dyDescent="0.25">
      <c r="B43" s="25">
        <v>6</v>
      </c>
      <c r="C43" s="32" t="s">
        <v>38</v>
      </c>
      <c r="D43" s="25"/>
      <c r="E43" s="25"/>
      <c r="F43" s="25"/>
      <c r="G43" s="25"/>
      <c r="H43" s="25"/>
      <c r="I43" s="25"/>
      <c r="J43" s="25"/>
      <c r="K43" s="25"/>
      <c r="L43" s="25"/>
      <c r="M43" s="25"/>
      <c r="N43" s="25"/>
      <c r="O43" s="36"/>
    </row>
    <row r="44" spans="2:15" ht="9" customHeight="1" x14ac:dyDescent="0.2">
      <c r="B44" s="57"/>
      <c r="C44" s="98" t="s">
        <v>39</v>
      </c>
      <c r="D44" s="98"/>
      <c r="E44" s="98"/>
      <c r="F44" s="98"/>
      <c r="G44" s="98"/>
      <c r="H44" s="98"/>
      <c r="I44" s="98"/>
      <c r="J44" s="98"/>
      <c r="K44" s="98"/>
      <c r="L44" s="98"/>
      <c r="M44" s="98"/>
      <c r="N44" s="98"/>
      <c r="O44" s="45"/>
    </row>
    <row r="45" spans="2:15" ht="9" customHeight="1" thickBot="1" x14ac:dyDescent="0.25">
      <c r="B45" s="57"/>
      <c r="C45" s="69"/>
      <c r="D45" s="69"/>
      <c r="E45" s="69"/>
      <c r="F45" s="69"/>
      <c r="G45" s="69"/>
      <c r="H45" s="69"/>
      <c r="I45" s="69"/>
      <c r="J45" s="69"/>
      <c r="K45" s="69"/>
      <c r="L45" s="69"/>
      <c r="M45" s="69"/>
      <c r="N45" s="73"/>
      <c r="O45" s="45"/>
    </row>
    <row r="46" spans="2:15" ht="15" customHeight="1" thickBot="1" x14ac:dyDescent="0.25">
      <c r="B46" s="59" t="s">
        <v>9</v>
      </c>
      <c r="C46" s="1" t="s">
        <v>10</v>
      </c>
      <c r="D46" s="41" t="s">
        <v>40</v>
      </c>
      <c r="E46" s="41"/>
      <c r="F46" s="41"/>
      <c r="G46" s="42"/>
      <c r="H46" s="42"/>
      <c r="I46" s="42"/>
      <c r="J46" s="43" t="s">
        <v>52</v>
      </c>
      <c r="K46" s="43"/>
      <c r="L46" s="43"/>
      <c r="M46" s="91"/>
      <c r="N46" s="62">
        <f>450000*3</f>
        <v>1350000</v>
      </c>
      <c r="O46" s="45" t="s">
        <v>12</v>
      </c>
    </row>
    <row r="47" spans="2:15" ht="15" customHeight="1" thickBot="1" x14ac:dyDescent="0.25">
      <c r="B47" s="59" t="s">
        <v>9</v>
      </c>
      <c r="C47" s="1" t="s">
        <v>41</v>
      </c>
      <c r="D47" s="52" t="s">
        <v>42</v>
      </c>
      <c r="E47" s="52"/>
      <c r="F47" s="52"/>
      <c r="G47" s="53"/>
      <c r="H47" s="53"/>
      <c r="I47" s="53"/>
      <c r="J47" s="63"/>
      <c r="K47" s="63"/>
      <c r="L47" s="63"/>
      <c r="M47" s="92"/>
      <c r="N47" s="93">
        <v>0</v>
      </c>
      <c r="O47" s="45" t="s">
        <v>12</v>
      </c>
    </row>
    <row r="48" spans="2:15" ht="15" customHeight="1" thickBot="1" x14ac:dyDescent="0.25">
      <c r="B48" s="59" t="s">
        <v>9</v>
      </c>
      <c r="C48" s="1" t="s">
        <v>16</v>
      </c>
      <c r="D48" s="52" t="s">
        <v>43</v>
      </c>
      <c r="E48" s="52"/>
      <c r="F48" s="52"/>
      <c r="G48" s="53"/>
      <c r="H48" s="53"/>
      <c r="I48" s="53"/>
      <c r="J48" s="63"/>
      <c r="K48" s="63"/>
      <c r="L48" s="63"/>
      <c r="M48" s="92"/>
      <c r="N48" s="76">
        <v>0</v>
      </c>
      <c r="O48" s="45" t="s">
        <v>12</v>
      </c>
    </row>
    <row r="49" spans="2:15" ht="15" customHeight="1" thickBot="1" x14ac:dyDescent="0.25">
      <c r="B49" s="51"/>
      <c r="G49" s="52" t="s">
        <v>44</v>
      </c>
      <c r="H49" s="53"/>
      <c r="I49" s="53"/>
      <c r="J49" s="53"/>
      <c r="K49" s="53"/>
      <c r="L49" s="53"/>
      <c r="M49" s="53"/>
      <c r="N49" s="65">
        <f>SUM(N46:N48)</f>
        <v>1350000</v>
      </c>
      <c r="O49" s="45" t="s">
        <v>12</v>
      </c>
    </row>
    <row r="50" spans="2:15" ht="15" x14ac:dyDescent="0.2">
      <c r="B50" s="28"/>
      <c r="C50" s="28"/>
      <c r="D50" s="28"/>
      <c r="E50" s="28"/>
      <c r="F50" s="28"/>
      <c r="G50" s="28"/>
      <c r="H50" s="28"/>
      <c r="I50" s="28"/>
      <c r="J50" s="28"/>
      <c r="K50" s="28"/>
      <c r="L50" s="28"/>
      <c r="M50" s="28"/>
      <c r="N50" s="28"/>
    </row>
    <row r="51" spans="2:15" ht="15.75" x14ac:dyDescent="0.25">
      <c r="B51" s="25">
        <v>7</v>
      </c>
      <c r="C51" s="32" t="s">
        <v>45</v>
      </c>
      <c r="D51" s="25"/>
      <c r="E51" s="25"/>
      <c r="F51" s="25"/>
      <c r="G51" s="25"/>
      <c r="H51" s="25"/>
      <c r="I51" s="25"/>
      <c r="J51" s="25"/>
      <c r="K51" s="25"/>
      <c r="L51" s="25"/>
      <c r="M51" s="25"/>
      <c r="N51" s="25"/>
      <c r="O51" s="36"/>
    </row>
    <row r="52" spans="2:15" x14ac:dyDescent="0.2">
      <c r="B52" s="94"/>
      <c r="C52" s="94"/>
      <c r="D52" s="94"/>
      <c r="E52" s="94"/>
      <c r="F52" s="94"/>
      <c r="G52" s="94"/>
      <c r="H52" s="94"/>
      <c r="I52" s="94"/>
      <c r="J52" s="94"/>
      <c r="K52" s="94"/>
      <c r="L52" s="94"/>
      <c r="M52" s="94"/>
      <c r="N52" s="94"/>
      <c r="O52" s="94"/>
    </row>
    <row r="53" spans="2:15" x14ac:dyDescent="0.2">
      <c r="B53" s="94"/>
      <c r="C53" s="94" t="s">
        <v>54</v>
      </c>
      <c r="D53" s="94"/>
      <c r="E53" s="94"/>
      <c r="F53" s="94"/>
      <c r="G53" s="94"/>
      <c r="H53" s="94"/>
      <c r="I53" s="94"/>
      <c r="J53" s="94"/>
      <c r="K53" s="94"/>
      <c r="L53" s="94"/>
      <c r="M53" s="94"/>
      <c r="N53" s="94"/>
      <c r="O53" s="94"/>
    </row>
    <row r="54" spans="2:15" x14ac:dyDescent="0.2">
      <c r="B54" s="94"/>
      <c r="C54" s="94"/>
      <c r="D54" s="94"/>
      <c r="E54" s="94"/>
      <c r="F54" s="94"/>
      <c r="G54" s="94"/>
      <c r="H54" s="94"/>
      <c r="I54" s="94"/>
      <c r="J54" s="94"/>
      <c r="K54" s="94"/>
      <c r="L54" s="94"/>
      <c r="M54" s="94"/>
      <c r="N54" s="94"/>
      <c r="O54" s="94"/>
    </row>
    <row r="55" spans="2:15" x14ac:dyDescent="0.2">
      <c r="B55" s="94"/>
      <c r="C55" s="94"/>
      <c r="D55" s="94"/>
      <c r="E55" s="94"/>
      <c r="F55" s="94"/>
      <c r="G55" s="94"/>
      <c r="H55" s="94"/>
      <c r="I55" s="94"/>
      <c r="J55" s="94"/>
      <c r="K55" s="94"/>
      <c r="L55" s="94"/>
      <c r="M55" s="94"/>
      <c r="N55" s="94"/>
      <c r="O55" s="94"/>
    </row>
    <row r="56" spans="2:15" x14ac:dyDescent="0.2">
      <c r="B56" s="94"/>
      <c r="C56" s="94"/>
      <c r="D56" s="94"/>
      <c r="E56" s="94"/>
      <c r="F56" s="94"/>
      <c r="G56" s="94"/>
      <c r="H56" s="94"/>
      <c r="I56" s="94"/>
      <c r="J56" s="94"/>
      <c r="K56" s="94"/>
      <c r="L56" s="94"/>
      <c r="M56" s="94"/>
      <c r="N56" s="94"/>
      <c r="O56" s="94"/>
    </row>
    <row r="57" spans="2:15" x14ac:dyDescent="0.2">
      <c r="B57" s="94"/>
      <c r="C57" s="94"/>
      <c r="D57" s="94"/>
      <c r="E57" s="94"/>
      <c r="F57" s="94"/>
      <c r="G57" s="94"/>
      <c r="H57" s="94"/>
      <c r="I57" s="94"/>
      <c r="J57" s="94"/>
      <c r="K57" s="94"/>
      <c r="L57" s="94"/>
      <c r="M57" s="94"/>
      <c r="N57" s="94"/>
      <c r="O57" s="94"/>
    </row>
  </sheetData>
  <mergeCells count="6">
    <mergeCell ref="C44:N44"/>
    <mergeCell ref="H2:K4"/>
    <mergeCell ref="C5:N5"/>
    <mergeCell ref="C11:N11"/>
    <mergeCell ref="C18:N18"/>
    <mergeCell ref="C26:N26"/>
  </mergeCells>
  <conditionalFormatting sqref="N23">
    <cfRule type="cellIs" dxfId="0" priority="1" stopIfTrue="1" operator="notEqual">
      <formula>#REF!</formula>
    </cfRule>
  </conditionalFormatting>
  <dataValidations count="4">
    <dataValidation type="whole" operator="equal" allowBlank="1" showInputMessage="1" showErrorMessage="1" error="Framkvæmdin ekki fjármögnuð!" sqref="N23 JJ23 TF23 ADB23 AMX23 AWT23 BGP23 BQL23 CAH23 CKD23 CTZ23 DDV23 DNR23 DXN23 EHJ23 ERF23 FBB23 FKX23 FUT23 GEP23 GOL23 GYH23 HID23 HRZ23 IBV23 ILR23 IVN23 JFJ23 JPF23 JZB23 KIX23 KST23 LCP23 LML23 LWH23 MGD23 MPZ23 MZV23 NJR23 NTN23 ODJ23 ONF23 OXB23 PGX23 PQT23 QAP23 QKL23 QUH23 RED23 RNZ23 RXV23 SHR23 SRN23 TBJ23 TLF23 TVB23 UEX23 UOT23 UYP23 VIL23 VSH23 WCD23 WLZ23 WVV23 N65559 JJ65559 TF65559 ADB65559 AMX65559 AWT65559 BGP65559 BQL65559 CAH65559 CKD65559 CTZ65559 DDV65559 DNR65559 DXN65559 EHJ65559 ERF65559 FBB65559 FKX65559 FUT65559 GEP65559 GOL65559 GYH65559 HID65559 HRZ65559 IBV65559 ILR65559 IVN65559 JFJ65559 JPF65559 JZB65559 KIX65559 KST65559 LCP65559 LML65559 LWH65559 MGD65559 MPZ65559 MZV65559 NJR65559 NTN65559 ODJ65559 ONF65559 OXB65559 PGX65559 PQT65559 QAP65559 QKL65559 QUH65559 RED65559 RNZ65559 RXV65559 SHR65559 SRN65559 TBJ65559 TLF65559 TVB65559 UEX65559 UOT65559 UYP65559 VIL65559 VSH65559 WCD65559 WLZ65559 WVV65559 N131095 JJ131095 TF131095 ADB131095 AMX131095 AWT131095 BGP131095 BQL131095 CAH131095 CKD131095 CTZ131095 DDV131095 DNR131095 DXN131095 EHJ131095 ERF131095 FBB131095 FKX131095 FUT131095 GEP131095 GOL131095 GYH131095 HID131095 HRZ131095 IBV131095 ILR131095 IVN131095 JFJ131095 JPF131095 JZB131095 KIX131095 KST131095 LCP131095 LML131095 LWH131095 MGD131095 MPZ131095 MZV131095 NJR131095 NTN131095 ODJ131095 ONF131095 OXB131095 PGX131095 PQT131095 QAP131095 QKL131095 QUH131095 RED131095 RNZ131095 RXV131095 SHR131095 SRN131095 TBJ131095 TLF131095 TVB131095 UEX131095 UOT131095 UYP131095 VIL131095 VSH131095 WCD131095 WLZ131095 WVV131095 N196631 JJ196631 TF196631 ADB196631 AMX196631 AWT196631 BGP196631 BQL196631 CAH196631 CKD196631 CTZ196631 DDV196631 DNR196631 DXN196631 EHJ196631 ERF196631 FBB196631 FKX196631 FUT196631 GEP196631 GOL196631 GYH196631 HID196631 HRZ196631 IBV196631 ILR196631 IVN196631 JFJ196631 JPF196631 JZB196631 KIX196631 KST196631 LCP196631 LML196631 LWH196631 MGD196631 MPZ196631 MZV196631 NJR196631 NTN196631 ODJ196631 ONF196631 OXB196631 PGX196631 PQT196631 QAP196631 QKL196631 QUH196631 RED196631 RNZ196631 RXV196631 SHR196631 SRN196631 TBJ196631 TLF196631 TVB196631 UEX196631 UOT196631 UYP196631 VIL196631 VSH196631 WCD196631 WLZ196631 WVV196631 N262167 JJ262167 TF262167 ADB262167 AMX262167 AWT262167 BGP262167 BQL262167 CAH262167 CKD262167 CTZ262167 DDV262167 DNR262167 DXN262167 EHJ262167 ERF262167 FBB262167 FKX262167 FUT262167 GEP262167 GOL262167 GYH262167 HID262167 HRZ262167 IBV262167 ILR262167 IVN262167 JFJ262167 JPF262167 JZB262167 KIX262167 KST262167 LCP262167 LML262167 LWH262167 MGD262167 MPZ262167 MZV262167 NJR262167 NTN262167 ODJ262167 ONF262167 OXB262167 PGX262167 PQT262167 QAP262167 QKL262167 QUH262167 RED262167 RNZ262167 RXV262167 SHR262167 SRN262167 TBJ262167 TLF262167 TVB262167 UEX262167 UOT262167 UYP262167 VIL262167 VSH262167 WCD262167 WLZ262167 WVV262167 N327703 JJ327703 TF327703 ADB327703 AMX327703 AWT327703 BGP327703 BQL327703 CAH327703 CKD327703 CTZ327703 DDV327703 DNR327703 DXN327703 EHJ327703 ERF327703 FBB327703 FKX327703 FUT327703 GEP327703 GOL327703 GYH327703 HID327703 HRZ327703 IBV327703 ILR327703 IVN327703 JFJ327703 JPF327703 JZB327703 KIX327703 KST327703 LCP327703 LML327703 LWH327703 MGD327703 MPZ327703 MZV327703 NJR327703 NTN327703 ODJ327703 ONF327703 OXB327703 PGX327703 PQT327703 QAP327703 QKL327703 QUH327703 RED327703 RNZ327703 RXV327703 SHR327703 SRN327703 TBJ327703 TLF327703 TVB327703 UEX327703 UOT327703 UYP327703 VIL327703 VSH327703 WCD327703 WLZ327703 WVV327703 N393239 JJ393239 TF393239 ADB393239 AMX393239 AWT393239 BGP393239 BQL393239 CAH393239 CKD393239 CTZ393239 DDV393239 DNR393239 DXN393239 EHJ393239 ERF393239 FBB393239 FKX393239 FUT393239 GEP393239 GOL393239 GYH393239 HID393239 HRZ393239 IBV393239 ILR393239 IVN393239 JFJ393239 JPF393239 JZB393239 KIX393239 KST393239 LCP393239 LML393239 LWH393239 MGD393239 MPZ393239 MZV393239 NJR393239 NTN393239 ODJ393239 ONF393239 OXB393239 PGX393239 PQT393239 QAP393239 QKL393239 QUH393239 RED393239 RNZ393239 RXV393239 SHR393239 SRN393239 TBJ393239 TLF393239 TVB393239 UEX393239 UOT393239 UYP393239 VIL393239 VSH393239 WCD393239 WLZ393239 WVV393239 N458775 JJ458775 TF458775 ADB458775 AMX458775 AWT458775 BGP458775 BQL458775 CAH458775 CKD458775 CTZ458775 DDV458775 DNR458775 DXN458775 EHJ458775 ERF458775 FBB458775 FKX458775 FUT458775 GEP458775 GOL458775 GYH458775 HID458775 HRZ458775 IBV458775 ILR458775 IVN458775 JFJ458775 JPF458775 JZB458775 KIX458775 KST458775 LCP458775 LML458775 LWH458775 MGD458775 MPZ458775 MZV458775 NJR458775 NTN458775 ODJ458775 ONF458775 OXB458775 PGX458775 PQT458775 QAP458775 QKL458775 QUH458775 RED458775 RNZ458775 RXV458775 SHR458775 SRN458775 TBJ458775 TLF458775 TVB458775 UEX458775 UOT458775 UYP458775 VIL458775 VSH458775 WCD458775 WLZ458775 WVV458775 N524311 JJ524311 TF524311 ADB524311 AMX524311 AWT524311 BGP524311 BQL524311 CAH524311 CKD524311 CTZ524311 DDV524311 DNR524311 DXN524311 EHJ524311 ERF524311 FBB524311 FKX524311 FUT524311 GEP524311 GOL524311 GYH524311 HID524311 HRZ524311 IBV524311 ILR524311 IVN524311 JFJ524311 JPF524311 JZB524311 KIX524311 KST524311 LCP524311 LML524311 LWH524311 MGD524311 MPZ524311 MZV524311 NJR524311 NTN524311 ODJ524311 ONF524311 OXB524311 PGX524311 PQT524311 QAP524311 QKL524311 QUH524311 RED524311 RNZ524311 RXV524311 SHR524311 SRN524311 TBJ524311 TLF524311 TVB524311 UEX524311 UOT524311 UYP524311 VIL524311 VSH524311 WCD524311 WLZ524311 WVV524311 N589847 JJ589847 TF589847 ADB589847 AMX589847 AWT589847 BGP589847 BQL589847 CAH589847 CKD589847 CTZ589847 DDV589847 DNR589847 DXN589847 EHJ589847 ERF589847 FBB589847 FKX589847 FUT589847 GEP589847 GOL589847 GYH589847 HID589847 HRZ589847 IBV589847 ILR589847 IVN589847 JFJ589847 JPF589847 JZB589847 KIX589847 KST589847 LCP589847 LML589847 LWH589847 MGD589847 MPZ589847 MZV589847 NJR589847 NTN589847 ODJ589847 ONF589847 OXB589847 PGX589847 PQT589847 QAP589847 QKL589847 QUH589847 RED589847 RNZ589847 RXV589847 SHR589847 SRN589847 TBJ589847 TLF589847 TVB589847 UEX589847 UOT589847 UYP589847 VIL589847 VSH589847 WCD589847 WLZ589847 WVV589847 N655383 JJ655383 TF655383 ADB655383 AMX655383 AWT655383 BGP655383 BQL655383 CAH655383 CKD655383 CTZ655383 DDV655383 DNR655383 DXN655383 EHJ655383 ERF655383 FBB655383 FKX655383 FUT655383 GEP655383 GOL655383 GYH655383 HID655383 HRZ655383 IBV655383 ILR655383 IVN655383 JFJ655383 JPF655383 JZB655383 KIX655383 KST655383 LCP655383 LML655383 LWH655383 MGD655383 MPZ655383 MZV655383 NJR655383 NTN655383 ODJ655383 ONF655383 OXB655383 PGX655383 PQT655383 QAP655383 QKL655383 QUH655383 RED655383 RNZ655383 RXV655383 SHR655383 SRN655383 TBJ655383 TLF655383 TVB655383 UEX655383 UOT655383 UYP655383 VIL655383 VSH655383 WCD655383 WLZ655383 WVV655383 N720919 JJ720919 TF720919 ADB720919 AMX720919 AWT720919 BGP720919 BQL720919 CAH720919 CKD720919 CTZ720919 DDV720919 DNR720919 DXN720919 EHJ720919 ERF720919 FBB720919 FKX720919 FUT720919 GEP720919 GOL720919 GYH720919 HID720919 HRZ720919 IBV720919 ILR720919 IVN720919 JFJ720919 JPF720919 JZB720919 KIX720919 KST720919 LCP720919 LML720919 LWH720919 MGD720919 MPZ720919 MZV720919 NJR720919 NTN720919 ODJ720919 ONF720919 OXB720919 PGX720919 PQT720919 QAP720919 QKL720919 QUH720919 RED720919 RNZ720919 RXV720919 SHR720919 SRN720919 TBJ720919 TLF720919 TVB720919 UEX720919 UOT720919 UYP720919 VIL720919 VSH720919 WCD720919 WLZ720919 WVV720919 N786455 JJ786455 TF786455 ADB786455 AMX786455 AWT786455 BGP786455 BQL786455 CAH786455 CKD786455 CTZ786455 DDV786455 DNR786455 DXN786455 EHJ786455 ERF786455 FBB786455 FKX786455 FUT786455 GEP786455 GOL786455 GYH786455 HID786455 HRZ786455 IBV786455 ILR786455 IVN786455 JFJ786455 JPF786455 JZB786455 KIX786455 KST786455 LCP786455 LML786455 LWH786455 MGD786455 MPZ786455 MZV786455 NJR786455 NTN786455 ODJ786455 ONF786455 OXB786455 PGX786455 PQT786455 QAP786455 QKL786455 QUH786455 RED786455 RNZ786455 RXV786455 SHR786455 SRN786455 TBJ786455 TLF786455 TVB786455 UEX786455 UOT786455 UYP786455 VIL786455 VSH786455 WCD786455 WLZ786455 WVV786455 N851991 JJ851991 TF851991 ADB851991 AMX851991 AWT851991 BGP851991 BQL851991 CAH851991 CKD851991 CTZ851991 DDV851991 DNR851991 DXN851991 EHJ851991 ERF851991 FBB851991 FKX851991 FUT851991 GEP851991 GOL851991 GYH851991 HID851991 HRZ851991 IBV851991 ILR851991 IVN851991 JFJ851991 JPF851991 JZB851991 KIX851991 KST851991 LCP851991 LML851991 LWH851991 MGD851991 MPZ851991 MZV851991 NJR851991 NTN851991 ODJ851991 ONF851991 OXB851991 PGX851991 PQT851991 QAP851991 QKL851991 QUH851991 RED851991 RNZ851991 RXV851991 SHR851991 SRN851991 TBJ851991 TLF851991 TVB851991 UEX851991 UOT851991 UYP851991 VIL851991 VSH851991 WCD851991 WLZ851991 WVV851991 N917527 JJ917527 TF917527 ADB917527 AMX917527 AWT917527 BGP917527 BQL917527 CAH917527 CKD917527 CTZ917527 DDV917527 DNR917527 DXN917527 EHJ917527 ERF917527 FBB917527 FKX917527 FUT917527 GEP917527 GOL917527 GYH917527 HID917527 HRZ917527 IBV917527 ILR917527 IVN917527 JFJ917527 JPF917527 JZB917527 KIX917527 KST917527 LCP917527 LML917527 LWH917527 MGD917527 MPZ917527 MZV917527 NJR917527 NTN917527 ODJ917527 ONF917527 OXB917527 PGX917527 PQT917527 QAP917527 QKL917527 QUH917527 RED917527 RNZ917527 RXV917527 SHR917527 SRN917527 TBJ917527 TLF917527 TVB917527 UEX917527 UOT917527 UYP917527 VIL917527 VSH917527 WCD917527 WLZ917527 WVV917527 N983063 JJ983063 TF983063 ADB983063 AMX983063 AWT983063 BGP983063 BQL983063 CAH983063 CKD983063 CTZ983063 DDV983063 DNR983063 DXN983063 EHJ983063 ERF983063 FBB983063 FKX983063 FUT983063 GEP983063 GOL983063 GYH983063 HID983063 HRZ983063 IBV983063 ILR983063 IVN983063 JFJ983063 JPF983063 JZB983063 KIX983063 KST983063 LCP983063 LML983063 LWH983063 MGD983063 MPZ983063 MZV983063 NJR983063 NTN983063 ODJ983063 ONF983063 OXB983063 PGX983063 PQT983063 QAP983063 QKL983063 QUH983063 RED983063 RNZ983063 RXV983063 SHR983063 SRN983063 TBJ983063 TLF983063 TVB983063 UEX983063 UOT983063 UYP983063 VIL983063 VSH983063 WCD983063 WLZ983063 WVV983063" xr:uid="{00000000-0002-0000-0100-000000000000}">
      <formula1>#REF!</formula1>
    </dataValidation>
    <dataValidation type="whole" errorStyle="warning" operator="greaterThanOrEqual" allowBlank="1" showInputMessage="1" showErrorMessage="1" error="Vinsamlegast notið heilar tölur !" sqref="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N65548 JJ65548 TF65548 ADB65548 AMX65548 AWT65548 BGP65548 BQL65548 CAH65548 CKD65548 CTZ65548 DDV65548 DNR65548 DXN65548 EHJ65548 ERF65548 FBB65548 FKX65548 FUT65548 GEP65548 GOL65548 GYH65548 HID65548 HRZ65548 IBV65548 ILR65548 IVN65548 JFJ65548 JPF65548 JZB65548 KIX65548 KST65548 LCP65548 LML65548 LWH65548 MGD65548 MPZ65548 MZV65548 NJR65548 NTN65548 ODJ65548 ONF65548 OXB65548 PGX65548 PQT65548 QAP65548 QKL65548 QUH65548 RED65548 RNZ65548 RXV65548 SHR65548 SRN65548 TBJ65548 TLF65548 TVB65548 UEX65548 UOT65548 UYP65548 VIL65548 VSH65548 WCD65548 WLZ65548 WVV65548 N131084 JJ131084 TF131084 ADB131084 AMX131084 AWT131084 BGP131084 BQL131084 CAH131084 CKD131084 CTZ131084 DDV131084 DNR131084 DXN131084 EHJ131084 ERF131084 FBB131084 FKX131084 FUT131084 GEP131084 GOL131084 GYH131084 HID131084 HRZ131084 IBV131084 ILR131084 IVN131084 JFJ131084 JPF131084 JZB131084 KIX131084 KST131084 LCP131084 LML131084 LWH131084 MGD131084 MPZ131084 MZV131084 NJR131084 NTN131084 ODJ131084 ONF131084 OXB131084 PGX131084 PQT131084 QAP131084 QKL131084 QUH131084 RED131084 RNZ131084 RXV131084 SHR131084 SRN131084 TBJ131084 TLF131084 TVB131084 UEX131084 UOT131084 UYP131084 VIL131084 VSH131084 WCD131084 WLZ131084 WVV131084 N196620 JJ196620 TF196620 ADB196620 AMX196620 AWT196620 BGP196620 BQL196620 CAH196620 CKD196620 CTZ196620 DDV196620 DNR196620 DXN196620 EHJ196620 ERF196620 FBB196620 FKX196620 FUT196620 GEP196620 GOL196620 GYH196620 HID196620 HRZ196620 IBV196620 ILR196620 IVN196620 JFJ196620 JPF196620 JZB196620 KIX196620 KST196620 LCP196620 LML196620 LWH196620 MGD196620 MPZ196620 MZV196620 NJR196620 NTN196620 ODJ196620 ONF196620 OXB196620 PGX196620 PQT196620 QAP196620 QKL196620 QUH196620 RED196620 RNZ196620 RXV196620 SHR196620 SRN196620 TBJ196620 TLF196620 TVB196620 UEX196620 UOT196620 UYP196620 VIL196620 VSH196620 WCD196620 WLZ196620 WVV196620 N262156 JJ262156 TF262156 ADB262156 AMX262156 AWT262156 BGP262156 BQL262156 CAH262156 CKD262156 CTZ262156 DDV262156 DNR262156 DXN262156 EHJ262156 ERF262156 FBB262156 FKX262156 FUT262156 GEP262156 GOL262156 GYH262156 HID262156 HRZ262156 IBV262156 ILR262156 IVN262156 JFJ262156 JPF262156 JZB262156 KIX262156 KST262156 LCP262156 LML262156 LWH262156 MGD262156 MPZ262156 MZV262156 NJR262156 NTN262156 ODJ262156 ONF262156 OXB262156 PGX262156 PQT262156 QAP262156 QKL262156 QUH262156 RED262156 RNZ262156 RXV262156 SHR262156 SRN262156 TBJ262156 TLF262156 TVB262156 UEX262156 UOT262156 UYP262156 VIL262156 VSH262156 WCD262156 WLZ262156 WVV262156 N327692 JJ327692 TF327692 ADB327692 AMX327692 AWT327692 BGP327692 BQL327692 CAH327692 CKD327692 CTZ327692 DDV327692 DNR327692 DXN327692 EHJ327692 ERF327692 FBB327692 FKX327692 FUT327692 GEP327692 GOL327692 GYH327692 HID327692 HRZ327692 IBV327692 ILR327692 IVN327692 JFJ327692 JPF327692 JZB327692 KIX327692 KST327692 LCP327692 LML327692 LWH327692 MGD327692 MPZ327692 MZV327692 NJR327692 NTN327692 ODJ327692 ONF327692 OXB327692 PGX327692 PQT327692 QAP327692 QKL327692 QUH327692 RED327692 RNZ327692 RXV327692 SHR327692 SRN327692 TBJ327692 TLF327692 TVB327692 UEX327692 UOT327692 UYP327692 VIL327692 VSH327692 WCD327692 WLZ327692 WVV327692 N393228 JJ393228 TF393228 ADB393228 AMX393228 AWT393228 BGP393228 BQL393228 CAH393228 CKD393228 CTZ393228 DDV393228 DNR393228 DXN393228 EHJ393228 ERF393228 FBB393228 FKX393228 FUT393228 GEP393228 GOL393228 GYH393228 HID393228 HRZ393228 IBV393228 ILR393228 IVN393228 JFJ393228 JPF393228 JZB393228 KIX393228 KST393228 LCP393228 LML393228 LWH393228 MGD393228 MPZ393228 MZV393228 NJR393228 NTN393228 ODJ393228 ONF393228 OXB393228 PGX393228 PQT393228 QAP393228 QKL393228 QUH393228 RED393228 RNZ393228 RXV393228 SHR393228 SRN393228 TBJ393228 TLF393228 TVB393228 UEX393228 UOT393228 UYP393228 VIL393228 VSH393228 WCD393228 WLZ393228 WVV393228 N458764 JJ458764 TF458764 ADB458764 AMX458764 AWT458764 BGP458764 BQL458764 CAH458764 CKD458764 CTZ458764 DDV458764 DNR458764 DXN458764 EHJ458764 ERF458764 FBB458764 FKX458764 FUT458764 GEP458764 GOL458764 GYH458764 HID458764 HRZ458764 IBV458764 ILR458764 IVN458764 JFJ458764 JPF458764 JZB458764 KIX458764 KST458764 LCP458764 LML458764 LWH458764 MGD458764 MPZ458764 MZV458764 NJR458764 NTN458764 ODJ458764 ONF458764 OXB458764 PGX458764 PQT458764 QAP458764 QKL458764 QUH458764 RED458764 RNZ458764 RXV458764 SHR458764 SRN458764 TBJ458764 TLF458764 TVB458764 UEX458764 UOT458764 UYP458764 VIL458764 VSH458764 WCD458764 WLZ458764 WVV458764 N524300 JJ524300 TF524300 ADB524300 AMX524300 AWT524300 BGP524300 BQL524300 CAH524300 CKD524300 CTZ524300 DDV524300 DNR524300 DXN524300 EHJ524300 ERF524300 FBB524300 FKX524300 FUT524300 GEP524300 GOL524300 GYH524300 HID524300 HRZ524300 IBV524300 ILR524300 IVN524300 JFJ524300 JPF524300 JZB524300 KIX524300 KST524300 LCP524300 LML524300 LWH524300 MGD524300 MPZ524300 MZV524300 NJR524300 NTN524300 ODJ524300 ONF524300 OXB524300 PGX524300 PQT524300 QAP524300 QKL524300 QUH524300 RED524300 RNZ524300 RXV524300 SHR524300 SRN524300 TBJ524300 TLF524300 TVB524300 UEX524300 UOT524300 UYP524300 VIL524300 VSH524300 WCD524300 WLZ524300 WVV524300 N589836 JJ589836 TF589836 ADB589836 AMX589836 AWT589836 BGP589836 BQL589836 CAH589836 CKD589836 CTZ589836 DDV589836 DNR589836 DXN589836 EHJ589836 ERF589836 FBB589836 FKX589836 FUT589836 GEP589836 GOL589836 GYH589836 HID589836 HRZ589836 IBV589836 ILR589836 IVN589836 JFJ589836 JPF589836 JZB589836 KIX589836 KST589836 LCP589836 LML589836 LWH589836 MGD589836 MPZ589836 MZV589836 NJR589836 NTN589836 ODJ589836 ONF589836 OXB589836 PGX589836 PQT589836 QAP589836 QKL589836 QUH589836 RED589836 RNZ589836 RXV589836 SHR589836 SRN589836 TBJ589836 TLF589836 TVB589836 UEX589836 UOT589836 UYP589836 VIL589836 VSH589836 WCD589836 WLZ589836 WVV589836 N655372 JJ655372 TF655372 ADB655372 AMX655372 AWT655372 BGP655372 BQL655372 CAH655372 CKD655372 CTZ655372 DDV655372 DNR655372 DXN655372 EHJ655372 ERF655372 FBB655372 FKX655372 FUT655372 GEP655372 GOL655372 GYH655372 HID655372 HRZ655372 IBV655372 ILR655372 IVN655372 JFJ655372 JPF655372 JZB655372 KIX655372 KST655372 LCP655372 LML655372 LWH655372 MGD655372 MPZ655372 MZV655372 NJR655372 NTN655372 ODJ655372 ONF655372 OXB655372 PGX655372 PQT655372 QAP655372 QKL655372 QUH655372 RED655372 RNZ655372 RXV655372 SHR655372 SRN655372 TBJ655372 TLF655372 TVB655372 UEX655372 UOT655372 UYP655372 VIL655372 VSH655372 WCD655372 WLZ655372 WVV655372 N720908 JJ720908 TF720908 ADB720908 AMX720908 AWT720908 BGP720908 BQL720908 CAH720908 CKD720908 CTZ720908 DDV720908 DNR720908 DXN720908 EHJ720908 ERF720908 FBB720908 FKX720908 FUT720908 GEP720908 GOL720908 GYH720908 HID720908 HRZ720908 IBV720908 ILR720908 IVN720908 JFJ720908 JPF720908 JZB720908 KIX720908 KST720908 LCP720908 LML720908 LWH720908 MGD720908 MPZ720908 MZV720908 NJR720908 NTN720908 ODJ720908 ONF720908 OXB720908 PGX720908 PQT720908 QAP720908 QKL720908 QUH720908 RED720908 RNZ720908 RXV720908 SHR720908 SRN720908 TBJ720908 TLF720908 TVB720908 UEX720908 UOT720908 UYP720908 VIL720908 VSH720908 WCD720908 WLZ720908 WVV720908 N786444 JJ786444 TF786444 ADB786444 AMX786444 AWT786444 BGP786444 BQL786444 CAH786444 CKD786444 CTZ786444 DDV786444 DNR786444 DXN786444 EHJ786444 ERF786444 FBB786444 FKX786444 FUT786444 GEP786444 GOL786444 GYH786444 HID786444 HRZ786444 IBV786444 ILR786444 IVN786444 JFJ786444 JPF786444 JZB786444 KIX786444 KST786444 LCP786444 LML786444 LWH786444 MGD786444 MPZ786444 MZV786444 NJR786444 NTN786444 ODJ786444 ONF786444 OXB786444 PGX786444 PQT786444 QAP786444 QKL786444 QUH786444 RED786444 RNZ786444 RXV786444 SHR786444 SRN786444 TBJ786444 TLF786444 TVB786444 UEX786444 UOT786444 UYP786444 VIL786444 VSH786444 WCD786444 WLZ786444 WVV786444 N851980 JJ851980 TF851980 ADB851980 AMX851980 AWT851980 BGP851980 BQL851980 CAH851980 CKD851980 CTZ851980 DDV851980 DNR851980 DXN851980 EHJ851980 ERF851980 FBB851980 FKX851980 FUT851980 GEP851980 GOL851980 GYH851980 HID851980 HRZ851980 IBV851980 ILR851980 IVN851980 JFJ851980 JPF851980 JZB851980 KIX851980 KST851980 LCP851980 LML851980 LWH851980 MGD851980 MPZ851980 MZV851980 NJR851980 NTN851980 ODJ851980 ONF851980 OXB851980 PGX851980 PQT851980 QAP851980 QKL851980 QUH851980 RED851980 RNZ851980 RXV851980 SHR851980 SRN851980 TBJ851980 TLF851980 TVB851980 UEX851980 UOT851980 UYP851980 VIL851980 VSH851980 WCD851980 WLZ851980 WVV851980 N917516 JJ917516 TF917516 ADB917516 AMX917516 AWT917516 BGP917516 BQL917516 CAH917516 CKD917516 CTZ917516 DDV917516 DNR917516 DXN917516 EHJ917516 ERF917516 FBB917516 FKX917516 FUT917516 GEP917516 GOL917516 GYH917516 HID917516 HRZ917516 IBV917516 ILR917516 IVN917516 JFJ917516 JPF917516 JZB917516 KIX917516 KST917516 LCP917516 LML917516 LWH917516 MGD917516 MPZ917516 MZV917516 NJR917516 NTN917516 ODJ917516 ONF917516 OXB917516 PGX917516 PQT917516 QAP917516 QKL917516 QUH917516 RED917516 RNZ917516 RXV917516 SHR917516 SRN917516 TBJ917516 TLF917516 TVB917516 UEX917516 UOT917516 UYP917516 VIL917516 VSH917516 WCD917516 WLZ917516 WVV917516 N983052 JJ983052 TF983052 ADB983052 AMX983052 AWT983052 BGP983052 BQL983052 CAH983052 CKD983052 CTZ983052 DDV983052 DNR983052 DXN983052 EHJ983052 ERF983052 FBB983052 FKX983052 FUT983052 GEP983052 GOL983052 GYH983052 HID983052 HRZ983052 IBV983052 ILR983052 IVN983052 JFJ983052 JPF983052 JZB983052 KIX983052 KST983052 LCP983052 LML983052 LWH983052 MGD983052 MPZ983052 MZV983052 NJR983052 NTN983052 ODJ983052 ONF983052 OXB983052 PGX983052 PQT983052 QAP983052 QKL983052 QUH983052 RED983052 RNZ983052 RXV983052 SHR983052 SRN983052 TBJ983052 TLF983052 TVB983052 UEX983052 UOT983052 UYP983052 VIL983052 VSH983052 WCD983052 WLZ983052 WVV983052 N20:N22 JJ20:JJ22 TF20:TF22 ADB20:ADB22 AMX20:AMX22 AWT20:AWT22 BGP20:BGP22 BQL20:BQL22 CAH20:CAH22 CKD20:CKD22 CTZ20:CTZ22 DDV20:DDV22 DNR20:DNR22 DXN20:DXN22 EHJ20:EHJ22 ERF20:ERF22 FBB20:FBB22 FKX20:FKX22 FUT20:FUT22 GEP20:GEP22 GOL20:GOL22 GYH20:GYH22 HID20:HID22 HRZ20:HRZ22 IBV20:IBV22 ILR20:ILR22 IVN20:IVN22 JFJ20:JFJ22 JPF20:JPF22 JZB20:JZB22 KIX20:KIX22 KST20:KST22 LCP20:LCP22 LML20:LML22 LWH20:LWH22 MGD20:MGD22 MPZ20:MPZ22 MZV20:MZV22 NJR20:NJR22 NTN20:NTN22 ODJ20:ODJ22 ONF20:ONF22 OXB20:OXB22 PGX20:PGX22 PQT20:PQT22 QAP20:QAP22 QKL20:QKL22 QUH20:QUH22 RED20:RED22 RNZ20:RNZ22 RXV20:RXV22 SHR20:SHR22 SRN20:SRN22 TBJ20:TBJ22 TLF20:TLF22 TVB20:TVB22 UEX20:UEX22 UOT20:UOT22 UYP20:UYP22 VIL20:VIL22 VSH20:VSH22 WCD20:WCD22 WLZ20:WLZ22 WVV20:WVV22 N65556:N65558 JJ65556:JJ65558 TF65556:TF65558 ADB65556:ADB65558 AMX65556:AMX65558 AWT65556:AWT65558 BGP65556:BGP65558 BQL65556:BQL65558 CAH65556:CAH65558 CKD65556:CKD65558 CTZ65556:CTZ65558 DDV65556:DDV65558 DNR65556:DNR65558 DXN65556:DXN65558 EHJ65556:EHJ65558 ERF65556:ERF65558 FBB65556:FBB65558 FKX65556:FKX65558 FUT65556:FUT65558 GEP65556:GEP65558 GOL65556:GOL65558 GYH65556:GYH65558 HID65556:HID65558 HRZ65556:HRZ65558 IBV65556:IBV65558 ILR65556:ILR65558 IVN65556:IVN65558 JFJ65556:JFJ65558 JPF65556:JPF65558 JZB65556:JZB65558 KIX65556:KIX65558 KST65556:KST65558 LCP65556:LCP65558 LML65556:LML65558 LWH65556:LWH65558 MGD65556:MGD65558 MPZ65556:MPZ65558 MZV65556:MZV65558 NJR65556:NJR65558 NTN65556:NTN65558 ODJ65556:ODJ65558 ONF65556:ONF65558 OXB65556:OXB65558 PGX65556:PGX65558 PQT65556:PQT65558 QAP65556:QAP65558 QKL65556:QKL65558 QUH65556:QUH65558 RED65556:RED65558 RNZ65556:RNZ65558 RXV65556:RXV65558 SHR65556:SHR65558 SRN65556:SRN65558 TBJ65556:TBJ65558 TLF65556:TLF65558 TVB65556:TVB65558 UEX65556:UEX65558 UOT65556:UOT65558 UYP65556:UYP65558 VIL65556:VIL65558 VSH65556:VSH65558 WCD65556:WCD65558 WLZ65556:WLZ65558 WVV65556:WVV65558 N131092:N131094 JJ131092:JJ131094 TF131092:TF131094 ADB131092:ADB131094 AMX131092:AMX131094 AWT131092:AWT131094 BGP131092:BGP131094 BQL131092:BQL131094 CAH131092:CAH131094 CKD131092:CKD131094 CTZ131092:CTZ131094 DDV131092:DDV131094 DNR131092:DNR131094 DXN131092:DXN131094 EHJ131092:EHJ131094 ERF131092:ERF131094 FBB131092:FBB131094 FKX131092:FKX131094 FUT131092:FUT131094 GEP131092:GEP131094 GOL131092:GOL131094 GYH131092:GYH131094 HID131092:HID131094 HRZ131092:HRZ131094 IBV131092:IBV131094 ILR131092:ILR131094 IVN131092:IVN131094 JFJ131092:JFJ131094 JPF131092:JPF131094 JZB131092:JZB131094 KIX131092:KIX131094 KST131092:KST131094 LCP131092:LCP131094 LML131092:LML131094 LWH131092:LWH131094 MGD131092:MGD131094 MPZ131092:MPZ131094 MZV131092:MZV131094 NJR131092:NJR131094 NTN131092:NTN131094 ODJ131092:ODJ131094 ONF131092:ONF131094 OXB131092:OXB131094 PGX131092:PGX131094 PQT131092:PQT131094 QAP131092:QAP131094 QKL131092:QKL131094 QUH131092:QUH131094 RED131092:RED131094 RNZ131092:RNZ131094 RXV131092:RXV131094 SHR131092:SHR131094 SRN131092:SRN131094 TBJ131092:TBJ131094 TLF131092:TLF131094 TVB131092:TVB131094 UEX131092:UEX131094 UOT131092:UOT131094 UYP131092:UYP131094 VIL131092:VIL131094 VSH131092:VSH131094 WCD131092:WCD131094 WLZ131092:WLZ131094 WVV131092:WVV131094 N196628:N196630 JJ196628:JJ196630 TF196628:TF196630 ADB196628:ADB196630 AMX196628:AMX196630 AWT196628:AWT196630 BGP196628:BGP196630 BQL196628:BQL196630 CAH196628:CAH196630 CKD196628:CKD196630 CTZ196628:CTZ196630 DDV196628:DDV196630 DNR196628:DNR196630 DXN196628:DXN196630 EHJ196628:EHJ196630 ERF196628:ERF196630 FBB196628:FBB196630 FKX196628:FKX196630 FUT196628:FUT196630 GEP196628:GEP196630 GOL196628:GOL196630 GYH196628:GYH196630 HID196628:HID196630 HRZ196628:HRZ196630 IBV196628:IBV196630 ILR196628:ILR196630 IVN196628:IVN196630 JFJ196628:JFJ196630 JPF196628:JPF196630 JZB196628:JZB196630 KIX196628:KIX196630 KST196628:KST196630 LCP196628:LCP196630 LML196628:LML196630 LWH196628:LWH196630 MGD196628:MGD196630 MPZ196628:MPZ196630 MZV196628:MZV196630 NJR196628:NJR196630 NTN196628:NTN196630 ODJ196628:ODJ196630 ONF196628:ONF196630 OXB196628:OXB196630 PGX196628:PGX196630 PQT196628:PQT196630 QAP196628:QAP196630 QKL196628:QKL196630 QUH196628:QUH196630 RED196628:RED196630 RNZ196628:RNZ196630 RXV196628:RXV196630 SHR196628:SHR196630 SRN196628:SRN196630 TBJ196628:TBJ196630 TLF196628:TLF196630 TVB196628:TVB196630 UEX196628:UEX196630 UOT196628:UOT196630 UYP196628:UYP196630 VIL196628:VIL196630 VSH196628:VSH196630 WCD196628:WCD196630 WLZ196628:WLZ196630 WVV196628:WVV196630 N262164:N262166 JJ262164:JJ262166 TF262164:TF262166 ADB262164:ADB262166 AMX262164:AMX262166 AWT262164:AWT262166 BGP262164:BGP262166 BQL262164:BQL262166 CAH262164:CAH262166 CKD262164:CKD262166 CTZ262164:CTZ262166 DDV262164:DDV262166 DNR262164:DNR262166 DXN262164:DXN262166 EHJ262164:EHJ262166 ERF262164:ERF262166 FBB262164:FBB262166 FKX262164:FKX262166 FUT262164:FUT262166 GEP262164:GEP262166 GOL262164:GOL262166 GYH262164:GYH262166 HID262164:HID262166 HRZ262164:HRZ262166 IBV262164:IBV262166 ILR262164:ILR262166 IVN262164:IVN262166 JFJ262164:JFJ262166 JPF262164:JPF262166 JZB262164:JZB262166 KIX262164:KIX262166 KST262164:KST262166 LCP262164:LCP262166 LML262164:LML262166 LWH262164:LWH262166 MGD262164:MGD262166 MPZ262164:MPZ262166 MZV262164:MZV262166 NJR262164:NJR262166 NTN262164:NTN262166 ODJ262164:ODJ262166 ONF262164:ONF262166 OXB262164:OXB262166 PGX262164:PGX262166 PQT262164:PQT262166 QAP262164:QAP262166 QKL262164:QKL262166 QUH262164:QUH262166 RED262164:RED262166 RNZ262164:RNZ262166 RXV262164:RXV262166 SHR262164:SHR262166 SRN262164:SRN262166 TBJ262164:TBJ262166 TLF262164:TLF262166 TVB262164:TVB262166 UEX262164:UEX262166 UOT262164:UOT262166 UYP262164:UYP262166 VIL262164:VIL262166 VSH262164:VSH262166 WCD262164:WCD262166 WLZ262164:WLZ262166 WVV262164:WVV262166 N327700:N327702 JJ327700:JJ327702 TF327700:TF327702 ADB327700:ADB327702 AMX327700:AMX327702 AWT327700:AWT327702 BGP327700:BGP327702 BQL327700:BQL327702 CAH327700:CAH327702 CKD327700:CKD327702 CTZ327700:CTZ327702 DDV327700:DDV327702 DNR327700:DNR327702 DXN327700:DXN327702 EHJ327700:EHJ327702 ERF327700:ERF327702 FBB327700:FBB327702 FKX327700:FKX327702 FUT327700:FUT327702 GEP327700:GEP327702 GOL327700:GOL327702 GYH327700:GYH327702 HID327700:HID327702 HRZ327700:HRZ327702 IBV327700:IBV327702 ILR327700:ILR327702 IVN327700:IVN327702 JFJ327700:JFJ327702 JPF327700:JPF327702 JZB327700:JZB327702 KIX327700:KIX327702 KST327700:KST327702 LCP327700:LCP327702 LML327700:LML327702 LWH327700:LWH327702 MGD327700:MGD327702 MPZ327700:MPZ327702 MZV327700:MZV327702 NJR327700:NJR327702 NTN327700:NTN327702 ODJ327700:ODJ327702 ONF327700:ONF327702 OXB327700:OXB327702 PGX327700:PGX327702 PQT327700:PQT327702 QAP327700:QAP327702 QKL327700:QKL327702 QUH327700:QUH327702 RED327700:RED327702 RNZ327700:RNZ327702 RXV327700:RXV327702 SHR327700:SHR327702 SRN327700:SRN327702 TBJ327700:TBJ327702 TLF327700:TLF327702 TVB327700:TVB327702 UEX327700:UEX327702 UOT327700:UOT327702 UYP327700:UYP327702 VIL327700:VIL327702 VSH327700:VSH327702 WCD327700:WCD327702 WLZ327700:WLZ327702 WVV327700:WVV327702 N393236:N393238 JJ393236:JJ393238 TF393236:TF393238 ADB393236:ADB393238 AMX393236:AMX393238 AWT393236:AWT393238 BGP393236:BGP393238 BQL393236:BQL393238 CAH393236:CAH393238 CKD393236:CKD393238 CTZ393236:CTZ393238 DDV393236:DDV393238 DNR393236:DNR393238 DXN393236:DXN393238 EHJ393236:EHJ393238 ERF393236:ERF393238 FBB393236:FBB393238 FKX393236:FKX393238 FUT393236:FUT393238 GEP393236:GEP393238 GOL393236:GOL393238 GYH393236:GYH393238 HID393236:HID393238 HRZ393236:HRZ393238 IBV393236:IBV393238 ILR393236:ILR393238 IVN393236:IVN393238 JFJ393236:JFJ393238 JPF393236:JPF393238 JZB393236:JZB393238 KIX393236:KIX393238 KST393236:KST393238 LCP393236:LCP393238 LML393236:LML393238 LWH393236:LWH393238 MGD393236:MGD393238 MPZ393236:MPZ393238 MZV393236:MZV393238 NJR393236:NJR393238 NTN393236:NTN393238 ODJ393236:ODJ393238 ONF393236:ONF393238 OXB393236:OXB393238 PGX393236:PGX393238 PQT393236:PQT393238 QAP393236:QAP393238 QKL393236:QKL393238 QUH393236:QUH393238 RED393236:RED393238 RNZ393236:RNZ393238 RXV393236:RXV393238 SHR393236:SHR393238 SRN393236:SRN393238 TBJ393236:TBJ393238 TLF393236:TLF393238 TVB393236:TVB393238 UEX393236:UEX393238 UOT393236:UOT393238 UYP393236:UYP393238 VIL393236:VIL393238 VSH393236:VSH393238 WCD393236:WCD393238 WLZ393236:WLZ393238 WVV393236:WVV393238 N458772:N458774 JJ458772:JJ458774 TF458772:TF458774 ADB458772:ADB458774 AMX458772:AMX458774 AWT458772:AWT458774 BGP458772:BGP458774 BQL458772:BQL458774 CAH458772:CAH458774 CKD458772:CKD458774 CTZ458772:CTZ458774 DDV458772:DDV458774 DNR458772:DNR458774 DXN458772:DXN458774 EHJ458772:EHJ458774 ERF458772:ERF458774 FBB458772:FBB458774 FKX458772:FKX458774 FUT458772:FUT458774 GEP458772:GEP458774 GOL458772:GOL458774 GYH458772:GYH458774 HID458772:HID458774 HRZ458772:HRZ458774 IBV458772:IBV458774 ILR458772:ILR458774 IVN458772:IVN458774 JFJ458772:JFJ458774 JPF458772:JPF458774 JZB458772:JZB458774 KIX458772:KIX458774 KST458772:KST458774 LCP458772:LCP458774 LML458772:LML458774 LWH458772:LWH458774 MGD458772:MGD458774 MPZ458772:MPZ458774 MZV458772:MZV458774 NJR458772:NJR458774 NTN458772:NTN458774 ODJ458772:ODJ458774 ONF458772:ONF458774 OXB458772:OXB458774 PGX458772:PGX458774 PQT458772:PQT458774 QAP458772:QAP458774 QKL458772:QKL458774 QUH458772:QUH458774 RED458772:RED458774 RNZ458772:RNZ458774 RXV458772:RXV458774 SHR458772:SHR458774 SRN458772:SRN458774 TBJ458772:TBJ458774 TLF458772:TLF458774 TVB458772:TVB458774 UEX458772:UEX458774 UOT458772:UOT458774 UYP458772:UYP458774 VIL458772:VIL458774 VSH458772:VSH458774 WCD458772:WCD458774 WLZ458772:WLZ458774 WVV458772:WVV458774 N524308:N524310 JJ524308:JJ524310 TF524308:TF524310 ADB524308:ADB524310 AMX524308:AMX524310 AWT524308:AWT524310 BGP524308:BGP524310 BQL524308:BQL524310 CAH524308:CAH524310 CKD524308:CKD524310 CTZ524308:CTZ524310 DDV524308:DDV524310 DNR524308:DNR524310 DXN524308:DXN524310 EHJ524308:EHJ524310 ERF524308:ERF524310 FBB524308:FBB524310 FKX524308:FKX524310 FUT524308:FUT524310 GEP524308:GEP524310 GOL524308:GOL524310 GYH524308:GYH524310 HID524308:HID524310 HRZ524308:HRZ524310 IBV524308:IBV524310 ILR524308:ILR524310 IVN524308:IVN524310 JFJ524308:JFJ524310 JPF524308:JPF524310 JZB524308:JZB524310 KIX524308:KIX524310 KST524308:KST524310 LCP524308:LCP524310 LML524308:LML524310 LWH524308:LWH524310 MGD524308:MGD524310 MPZ524308:MPZ524310 MZV524308:MZV524310 NJR524308:NJR524310 NTN524308:NTN524310 ODJ524308:ODJ524310 ONF524308:ONF524310 OXB524308:OXB524310 PGX524308:PGX524310 PQT524308:PQT524310 QAP524308:QAP524310 QKL524308:QKL524310 QUH524308:QUH524310 RED524308:RED524310 RNZ524308:RNZ524310 RXV524308:RXV524310 SHR524308:SHR524310 SRN524308:SRN524310 TBJ524308:TBJ524310 TLF524308:TLF524310 TVB524308:TVB524310 UEX524308:UEX524310 UOT524308:UOT524310 UYP524308:UYP524310 VIL524308:VIL524310 VSH524308:VSH524310 WCD524308:WCD524310 WLZ524308:WLZ524310 WVV524308:WVV524310 N589844:N589846 JJ589844:JJ589846 TF589844:TF589846 ADB589844:ADB589846 AMX589844:AMX589846 AWT589844:AWT589846 BGP589844:BGP589846 BQL589844:BQL589846 CAH589844:CAH589846 CKD589844:CKD589846 CTZ589844:CTZ589846 DDV589844:DDV589846 DNR589844:DNR589846 DXN589844:DXN589846 EHJ589844:EHJ589846 ERF589844:ERF589846 FBB589844:FBB589846 FKX589844:FKX589846 FUT589844:FUT589846 GEP589844:GEP589846 GOL589844:GOL589846 GYH589844:GYH589846 HID589844:HID589846 HRZ589844:HRZ589846 IBV589844:IBV589846 ILR589844:ILR589846 IVN589844:IVN589846 JFJ589844:JFJ589846 JPF589844:JPF589846 JZB589844:JZB589846 KIX589844:KIX589846 KST589844:KST589846 LCP589844:LCP589846 LML589844:LML589846 LWH589844:LWH589846 MGD589844:MGD589846 MPZ589844:MPZ589846 MZV589844:MZV589846 NJR589844:NJR589846 NTN589844:NTN589846 ODJ589844:ODJ589846 ONF589844:ONF589846 OXB589844:OXB589846 PGX589844:PGX589846 PQT589844:PQT589846 QAP589844:QAP589846 QKL589844:QKL589846 QUH589844:QUH589846 RED589844:RED589846 RNZ589844:RNZ589846 RXV589844:RXV589846 SHR589844:SHR589846 SRN589844:SRN589846 TBJ589844:TBJ589846 TLF589844:TLF589846 TVB589844:TVB589846 UEX589844:UEX589846 UOT589844:UOT589846 UYP589844:UYP589846 VIL589844:VIL589846 VSH589844:VSH589846 WCD589844:WCD589846 WLZ589844:WLZ589846 WVV589844:WVV589846 N655380:N655382 JJ655380:JJ655382 TF655380:TF655382 ADB655380:ADB655382 AMX655380:AMX655382 AWT655380:AWT655382 BGP655380:BGP655382 BQL655380:BQL655382 CAH655380:CAH655382 CKD655380:CKD655382 CTZ655380:CTZ655382 DDV655380:DDV655382 DNR655380:DNR655382 DXN655380:DXN655382 EHJ655380:EHJ655382 ERF655380:ERF655382 FBB655380:FBB655382 FKX655380:FKX655382 FUT655380:FUT655382 GEP655380:GEP655382 GOL655380:GOL655382 GYH655380:GYH655382 HID655380:HID655382 HRZ655380:HRZ655382 IBV655380:IBV655382 ILR655380:ILR655382 IVN655380:IVN655382 JFJ655380:JFJ655382 JPF655380:JPF655382 JZB655380:JZB655382 KIX655380:KIX655382 KST655380:KST655382 LCP655380:LCP655382 LML655380:LML655382 LWH655380:LWH655382 MGD655380:MGD655382 MPZ655380:MPZ655382 MZV655380:MZV655382 NJR655380:NJR655382 NTN655380:NTN655382 ODJ655380:ODJ655382 ONF655380:ONF655382 OXB655380:OXB655382 PGX655380:PGX655382 PQT655380:PQT655382 QAP655380:QAP655382 QKL655380:QKL655382 QUH655380:QUH655382 RED655380:RED655382 RNZ655380:RNZ655382 RXV655380:RXV655382 SHR655380:SHR655382 SRN655380:SRN655382 TBJ655380:TBJ655382 TLF655380:TLF655382 TVB655380:TVB655382 UEX655380:UEX655382 UOT655380:UOT655382 UYP655380:UYP655382 VIL655380:VIL655382 VSH655380:VSH655382 WCD655380:WCD655382 WLZ655380:WLZ655382 WVV655380:WVV655382 N720916:N720918 JJ720916:JJ720918 TF720916:TF720918 ADB720916:ADB720918 AMX720916:AMX720918 AWT720916:AWT720918 BGP720916:BGP720918 BQL720916:BQL720918 CAH720916:CAH720918 CKD720916:CKD720918 CTZ720916:CTZ720918 DDV720916:DDV720918 DNR720916:DNR720918 DXN720916:DXN720918 EHJ720916:EHJ720918 ERF720916:ERF720918 FBB720916:FBB720918 FKX720916:FKX720918 FUT720916:FUT720918 GEP720916:GEP720918 GOL720916:GOL720918 GYH720916:GYH720918 HID720916:HID720918 HRZ720916:HRZ720918 IBV720916:IBV720918 ILR720916:ILR720918 IVN720916:IVN720918 JFJ720916:JFJ720918 JPF720916:JPF720918 JZB720916:JZB720918 KIX720916:KIX720918 KST720916:KST720918 LCP720916:LCP720918 LML720916:LML720918 LWH720916:LWH720918 MGD720916:MGD720918 MPZ720916:MPZ720918 MZV720916:MZV720918 NJR720916:NJR720918 NTN720916:NTN720918 ODJ720916:ODJ720918 ONF720916:ONF720918 OXB720916:OXB720918 PGX720916:PGX720918 PQT720916:PQT720918 QAP720916:QAP720918 QKL720916:QKL720918 QUH720916:QUH720918 RED720916:RED720918 RNZ720916:RNZ720918 RXV720916:RXV720918 SHR720916:SHR720918 SRN720916:SRN720918 TBJ720916:TBJ720918 TLF720916:TLF720918 TVB720916:TVB720918 UEX720916:UEX720918 UOT720916:UOT720918 UYP720916:UYP720918 VIL720916:VIL720918 VSH720916:VSH720918 WCD720916:WCD720918 WLZ720916:WLZ720918 WVV720916:WVV720918 N786452:N786454 JJ786452:JJ786454 TF786452:TF786454 ADB786452:ADB786454 AMX786452:AMX786454 AWT786452:AWT786454 BGP786452:BGP786454 BQL786452:BQL786454 CAH786452:CAH786454 CKD786452:CKD786454 CTZ786452:CTZ786454 DDV786452:DDV786454 DNR786452:DNR786454 DXN786452:DXN786454 EHJ786452:EHJ786454 ERF786452:ERF786454 FBB786452:FBB786454 FKX786452:FKX786454 FUT786452:FUT786454 GEP786452:GEP786454 GOL786452:GOL786454 GYH786452:GYH786454 HID786452:HID786454 HRZ786452:HRZ786454 IBV786452:IBV786454 ILR786452:ILR786454 IVN786452:IVN786454 JFJ786452:JFJ786454 JPF786452:JPF786454 JZB786452:JZB786454 KIX786452:KIX786454 KST786452:KST786454 LCP786452:LCP786454 LML786452:LML786454 LWH786452:LWH786454 MGD786452:MGD786454 MPZ786452:MPZ786454 MZV786452:MZV786454 NJR786452:NJR786454 NTN786452:NTN786454 ODJ786452:ODJ786454 ONF786452:ONF786454 OXB786452:OXB786454 PGX786452:PGX786454 PQT786452:PQT786454 QAP786452:QAP786454 QKL786452:QKL786454 QUH786452:QUH786454 RED786452:RED786454 RNZ786452:RNZ786454 RXV786452:RXV786454 SHR786452:SHR786454 SRN786452:SRN786454 TBJ786452:TBJ786454 TLF786452:TLF786454 TVB786452:TVB786454 UEX786452:UEX786454 UOT786452:UOT786454 UYP786452:UYP786454 VIL786452:VIL786454 VSH786452:VSH786454 WCD786452:WCD786454 WLZ786452:WLZ786454 WVV786452:WVV786454 N851988:N851990 JJ851988:JJ851990 TF851988:TF851990 ADB851988:ADB851990 AMX851988:AMX851990 AWT851988:AWT851990 BGP851988:BGP851990 BQL851988:BQL851990 CAH851988:CAH851990 CKD851988:CKD851990 CTZ851988:CTZ851990 DDV851988:DDV851990 DNR851988:DNR851990 DXN851988:DXN851990 EHJ851988:EHJ851990 ERF851988:ERF851990 FBB851988:FBB851990 FKX851988:FKX851990 FUT851988:FUT851990 GEP851988:GEP851990 GOL851988:GOL851990 GYH851988:GYH851990 HID851988:HID851990 HRZ851988:HRZ851990 IBV851988:IBV851990 ILR851988:ILR851990 IVN851988:IVN851990 JFJ851988:JFJ851990 JPF851988:JPF851990 JZB851988:JZB851990 KIX851988:KIX851990 KST851988:KST851990 LCP851988:LCP851990 LML851988:LML851990 LWH851988:LWH851990 MGD851988:MGD851990 MPZ851988:MPZ851990 MZV851988:MZV851990 NJR851988:NJR851990 NTN851988:NTN851990 ODJ851988:ODJ851990 ONF851988:ONF851990 OXB851988:OXB851990 PGX851988:PGX851990 PQT851988:PQT851990 QAP851988:QAP851990 QKL851988:QKL851990 QUH851988:QUH851990 RED851988:RED851990 RNZ851988:RNZ851990 RXV851988:RXV851990 SHR851988:SHR851990 SRN851988:SRN851990 TBJ851988:TBJ851990 TLF851988:TLF851990 TVB851988:TVB851990 UEX851988:UEX851990 UOT851988:UOT851990 UYP851988:UYP851990 VIL851988:VIL851990 VSH851988:VSH851990 WCD851988:WCD851990 WLZ851988:WLZ851990 WVV851988:WVV851990 N917524:N917526 JJ917524:JJ917526 TF917524:TF917526 ADB917524:ADB917526 AMX917524:AMX917526 AWT917524:AWT917526 BGP917524:BGP917526 BQL917524:BQL917526 CAH917524:CAH917526 CKD917524:CKD917526 CTZ917524:CTZ917526 DDV917524:DDV917526 DNR917524:DNR917526 DXN917524:DXN917526 EHJ917524:EHJ917526 ERF917524:ERF917526 FBB917524:FBB917526 FKX917524:FKX917526 FUT917524:FUT917526 GEP917524:GEP917526 GOL917524:GOL917526 GYH917524:GYH917526 HID917524:HID917526 HRZ917524:HRZ917526 IBV917524:IBV917526 ILR917524:ILR917526 IVN917524:IVN917526 JFJ917524:JFJ917526 JPF917524:JPF917526 JZB917524:JZB917526 KIX917524:KIX917526 KST917524:KST917526 LCP917524:LCP917526 LML917524:LML917526 LWH917524:LWH917526 MGD917524:MGD917526 MPZ917524:MPZ917526 MZV917524:MZV917526 NJR917524:NJR917526 NTN917524:NTN917526 ODJ917524:ODJ917526 ONF917524:ONF917526 OXB917524:OXB917526 PGX917524:PGX917526 PQT917524:PQT917526 QAP917524:QAP917526 QKL917524:QKL917526 QUH917524:QUH917526 RED917524:RED917526 RNZ917524:RNZ917526 RXV917524:RXV917526 SHR917524:SHR917526 SRN917524:SRN917526 TBJ917524:TBJ917526 TLF917524:TLF917526 TVB917524:TVB917526 UEX917524:UEX917526 UOT917524:UOT917526 UYP917524:UYP917526 VIL917524:VIL917526 VSH917524:VSH917526 WCD917524:WCD917526 WLZ917524:WLZ917526 WVV917524:WVV917526 N983060:N983062 JJ983060:JJ983062 TF983060:TF983062 ADB983060:ADB983062 AMX983060:AMX983062 AWT983060:AWT983062 BGP983060:BGP983062 BQL983060:BQL983062 CAH983060:CAH983062 CKD983060:CKD983062 CTZ983060:CTZ983062 DDV983060:DDV983062 DNR983060:DNR983062 DXN983060:DXN983062 EHJ983060:EHJ983062 ERF983060:ERF983062 FBB983060:FBB983062 FKX983060:FKX983062 FUT983060:FUT983062 GEP983060:GEP983062 GOL983060:GOL983062 GYH983060:GYH983062 HID983060:HID983062 HRZ983060:HRZ983062 IBV983060:IBV983062 ILR983060:ILR983062 IVN983060:IVN983062 JFJ983060:JFJ983062 JPF983060:JPF983062 JZB983060:JZB983062 KIX983060:KIX983062 KST983060:KST983062 LCP983060:LCP983062 LML983060:LML983062 LWH983060:LWH983062 MGD983060:MGD983062 MPZ983060:MPZ983062 MZV983060:MZV983062 NJR983060:NJR983062 NTN983060:NTN983062 ODJ983060:ODJ983062 ONF983060:ONF983062 OXB983060:OXB983062 PGX983060:PGX983062 PQT983060:PQT983062 QAP983060:QAP983062 QKL983060:QKL983062 QUH983060:QUH983062 RED983060:RED983062 RNZ983060:RNZ983062 RXV983060:RXV983062 SHR983060:SHR983062 SRN983060:SRN983062 TBJ983060:TBJ983062 TLF983060:TLF983062 TVB983060:TVB983062 UEX983060:UEX983062 UOT983060:UOT983062 UYP983060:UYP983062 VIL983060:VIL983062 VSH983060:VSH983062 WCD983060:WCD983062 WLZ983060:WLZ983062 WVV983060:WVV983062 N29:N31 JJ29:JJ31 TF29:TF31 ADB29:ADB31 AMX29:AMX31 AWT29:AWT31 BGP29:BGP31 BQL29:BQL31 CAH29:CAH31 CKD29:CKD31 CTZ29:CTZ31 DDV29:DDV31 DNR29:DNR31 DXN29:DXN31 EHJ29:EHJ31 ERF29:ERF31 FBB29:FBB31 FKX29:FKX31 FUT29:FUT31 GEP29:GEP31 GOL29:GOL31 GYH29:GYH31 HID29:HID31 HRZ29:HRZ31 IBV29:IBV31 ILR29:ILR31 IVN29:IVN31 JFJ29:JFJ31 JPF29:JPF31 JZB29:JZB31 KIX29:KIX31 KST29:KST31 LCP29:LCP31 LML29:LML31 LWH29:LWH31 MGD29:MGD31 MPZ29:MPZ31 MZV29:MZV31 NJR29:NJR31 NTN29:NTN31 ODJ29:ODJ31 ONF29:ONF31 OXB29:OXB31 PGX29:PGX31 PQT29:PQT31 QAP29:QAP31 QKL29:QKL31 QUH29:QUH31 RED29:RED31 RNZ29:RNZ31 RXV29:RXV31 SHR29:SHR31 SRN29:SRN31 TBJ29:TBJ31 TLF29:TLF31 TVB29:TVB31 UEX29:UEX31 UOT29:UOT31 UYP29:UYP31 VIL29:VIL31 VSH29:VSH31 WCD29:WCD31 WLZ29:WLZ31 WVV29:WVV31 N65565:N65567 JJ65565:JJ65567 TF65565:TF65567 ADB65565:ADB65567 AMX65565:AMX65567 AWT65565:AWT65567 BGP65565:BGP65567 BQL65565:BQL65567 CAH65565:CAH65567 CKD65565:CKD65567 CTZ65565:CTZ65567 DDV65565:DDV65567 DNR65565:DNR65567 DXN65565:DXN65567 EHJ65565:EHJ65567 ERF65565:ERF65567 FBB65565:FBB65567 FKX65565:FKX65567 FUT65565:FUT65567 GEP65565:GEP65567 GOL65565:GOL65567 GYH65565:GYH65567 HID65565:HID65567 HRZ65565:HRZ65567 IBV65565:IBV65567 ILR65565:ILR65567 IVN65565:IVN65567 JFJ65565:JFJ65567 JPF65565:JPF65567 JZB65565:JZB65567 KIX65565:KIX65567 KST65565:KST65567 LCP65565:LCP65567 LML65565:LML65567 LWH65565:LWH65567 MGD65565:MGD65567 MPZ65565:MPZ65567 MZV65565:MZV65567 NJR65565:NJR65567 NTN65565:NTN65567 ODJ65565:ODJ65567 ONF65565:ONF65567 OXB65565:OXB65567 PGX65565:PGX65567 PQT65565:PQT65567 QAP65565:QAP65567 QKL65565:QKL65567 QUH65565:QUH65567 RED65565:RED65567 RNZ65565:RNZ65567 RXV65565:RXV65567 SHR65565:SHR65567 SRN65565:SRN65567 TBJ65565:TBJ65567 TLF65565:TLF65567 TVB65565:TVB65567 UEX65565:UEX65567 UOT65565:UOT65567 UYP65565:UYP65567 VIL65565:VIL65567 VSH65565:VSH65567 WCD65565:WCD65567 WLZ65565:WLZ65567 WVV65565:WVV65567 N131101:N131103 JJ131101:JJ131103 TF131101:TF131103 ADB131101:ADB131103 AMX131101:AMX131103 AWT131101:AWT131103 BGP131101:BGP131103 BQL131101:BQL131103 CAH131101:CAH131103 CKD131101:CKD131103 CTZ131101:CTZ131103 DDV131101:DDV131103 DNR131101:DNR131103 DXN131101:DXN131103 EHJ131101:EHJ131103 ERF131101:ERF131103 FBB131101:FBB131103 FKX131101:FKX131103 FUT131101:FUT131103 GEP131101:GEP131103 GOL131101:GOL131103 GYH131101:GYH131103 HID131101:HID131103 HRZ131101:HRZ131103 IBV131101:IBV131103 ILR131101:ILR131103 IVN131101:IVN131103 JFJ131101:JFJ131103 JPF131101:JPF131103 JZB131101:JZB131103 KIX131101:KIX131103 KST131101:KST131103 LCP131101:LCP131103 LML131101:LML131103 LWH131101:LWH131103 MGD131101:MGD131103 MPZ131101:MPZ131103 MZV131101:MZV131103 NJR131101:NJR131103 NTN131101:NTN131103 ODJ131101:ODJ131103 ONF131101:ONF131103 OXB131101:OXB131103 PGX131101:PGX131103 PQT131101:PQT131103 QAP131101:QAP131103 QKL131101:QKL131103 QUH131101:QUH131103 RED131101:RED131103 RNZ131101:RNZ131103 RXV131101:RXV131103 SHR131101:SHR131103 SRN131101:SRN131103 TBJ131101:TBJ131103 TLF131101:TLF131103 TVB131101:TVB131103 UEX131101:UEX131103 UOT131101:UOT131103 UYP131101:UYP131103 VIL131101:VIL131103 VSH131101:VSH131103 WCD131101:WCD131103 WLZ131101:WLZ131103 WVV131101:WVV131103 N196637:N196639 JJ196637:JJ196639 TF196637:TF196639 ADB196637:ADB196639 AMX196637:AMX196639 AWT196637:AWT196639 BGP196637:BGP196639 BQL196637:BQL196639 CAH196637:CAH196639 CKD196637:CKD196639 CTZ196637:CTZ196639 DDV196637:DDV196639 DNR196637:DNR196639 DXN196637:DXN196639 EHJ196637:EHJ196639 ERF196637:ERF196639 FBB196637:FBB196639 FKX196637:FKX196639 FUT196637:FUT196639 GEP196637:GEP196639 GOL196637:GOL196639 GYH196637:GYH196639 HID196637:HID196639 HRZ196637:HRZ196639 IBV196637:IBV196639 ILR196637:ILR196639 IVN196637:IVN196639 JFJ196637:JFJ196639 JPF196637:JPF196639 JZB196637:JZB196639 KIX196637:KIX196639 KST196637:KST196639 LCP196637:LCP196639 LML196637:LML196639 LWH196637:LWH196639 MGD196637:MGD196639 MPZ196637:MPZ196639 MZV196637:MZV196639 NJR196637:NJR196639 NTN196637:NTN196639 ODJ196637:ODJ196639 ONF196637:ONF196639 OXB196637:OXB196639 PGX196637:PGX196639 PQT196637:PQT196639 QAP196637:QAP196639 QKL196637:QKL196639 QUH196637:QUH196639 RED196637:RED196639 RNZ196637:RNZ196639 RXV196637:RXV196639 SHR196637:SHR196639 SRN196637:SRN196639 TBJ196637:TBJ196639 TLF196637:TLF196639 TVB196637:TVB196639 UEX196637:UEX196639 UOT196637:UOT196639 UYP196637:UYP196639 VIL196637:VIL196639 VSH196637:VSH196639 WCD196637:WCD196639 WLZ196637:WLZ196639 WVV196637:WVV196639 N262173:N262175 JJ262173:JJ262175 TF262173:TF262175 ADB262173:ADB262175 AMX262173:AMX262175 AWT262173:AWT262175 BGP262173:BGP262175 BQL262173:BQL262175 CAH262173:CAH262175 CKD262173:CKD262175 CTZ262173:CTZ262175 DDV262173:DDV262175 DNR262173:DNR262175 DXN262173:DXN262175 EHJ262173:EHJ262175 ERF262173:ERF262175 FBB262173:FBB262175 FKX262173:FKX262175 FUT262173:FUT262175 GEP262173:GEP262175 GOL262173:GOL262175 GYH262173:GYH262175 HID262173:HID262175 HRZ262173:HRZ262175 IBV262173:IBV262175 ILR262173:ILR262175 IVN262173:IVN262175 JFJ262173:JFJ262175 JPF262173:JPF262175 JZB262173:JZB262175 KIX262173:KIX262175 KST262173:KST262175 LCP262173:LCP262175 LML262173:LML262175 LWH262173:LWH262175 MGD262173:MGD262175 MPZ262173:MPZ262175 MZV262173:MZV262175 NJR262173:NJR262175 NTN262173:NTN262175 ODJ262173:ODJ262175 ONF262173:ONF262175 OXB262173:OXB262175 PGX262173:PGX262175 PQT262173:PQT262175 QAP262173:QAP262175 QKL262173:QKL262175 QUH262173:QUH262175 RED262173:RED262175 RNZ262173:RNZ262175 RXV262173:RXV262175 SHR262173:SHR262175 SRN262173:SRN262175 TBJ262173:TBJ262175 TLF262173:TLF262175 TVB262173:TVB262175 UEX262173:UEX262175 UOT262173:UOT262175 UYP262173:UYP262175 VIL262173:VIL262175 VSH262173:VSH262175 WCD262173:WCD262175 WLZ262173:WLZ262175 WVV262173:WVV262175 N327709:N327711 JJ327709:JJ327711 TF327709:TF327711 ADB327709:ADB327711 AMX327709:AMX327711 AWT327709:AWT327711 BGP327709:BGP327711 BQL327709:BQL327711 CAH327709:CAH327711 CKD327709:CKD327711 CTZ327709:CTZ327711 DDV327709:DDV327711 DNR327709:DNR327711 DXN327709:DXN327711 EHJ327709:EHJ327711 ERF327709:ERF327711 FBB327709:FBB327711 FKX327709:FKX327711 FUT327709:FUT327711 GEP327709:GEP327711 GOL327709:GOL327711 GYH327709:GYH327711 HID327709:HID327711 HRZ327709:HRZ327711 IBV327709:IBV327711 ILR327709:ILR327711 IVN327709:IVN327711 JFJ327709:JFJ327711 JPF327709:JPF327711 JZB327709:JZB327711 KIX327709:KIX327711 KST327709:KST327711 LCP327709:LCP327711 LML327709:LML327711 LWH327709:LWH327711 MGD327709:MGD327711 MPZ327709:MPZ327711 MZV327709:MZV327711 NJR327709:NJR327711 NTN327709:NTN327711 ODJ327709:ODJ327711 ONF327709:ONF327711 OXB327709:OXB327711 PGX327709:PGX327711 PQT327709:PQT327711 QAP327709:QAP327711 QKL327709:QKL327711 QUH327709:QUH327711 RED327709:RED327711 RNZ327709:RNZ327711 RXV327709:RXV327711 SHR327709:SHR327711 SRN327709:SRN327711 TBJ327709:TBJ327711 TLF327709:TLF327711 TVB327709:TVB327711 UEX327709:UEX327711 UOT327709:UOT327711 UYP327709:UYP327711 VIL327709:VIL327711 VSH327709:VSH327711 WCD327709:WCD327711 WLZ327709:WLZ327711 WVV327709:WVV327711 N393245:N393247 JJ393245:JJ393247 TF393245:TF393247 ADB393245:ADB393247 AMX393245:AMX393247 AWT393245:AWT393247 BGP393245:BGP393247 BQL393245:BQL393247 CAH393245:CAH393247 CKD393245:CKD393247 CTZ393245:CTZ393247 DDV393245:DDV393247 DNR393245:DNR393247 DXN393245:DXN393247 EHJ393245:EHJ393247 ERF393245:ERF393247 FBB393245:FBB393247 FKX393245:FKX393247 FUT393245:FUT393247 GEP393245:GEP393247 GOL393245:GOL393247 GYH393245:GYH393247 HID393245:HID393247 HRZ393245:HRZ393247 IBV393245:IBV393247 ILR393245:ILR393247 IVN393245:IVN393247 JFJ393245:JFJ393247 JPF393245:JPF393247 JZB393245:JZB393247 KIX393245:KIX393247 KST393245:KST393247 LCP393245:LCP393247 LML393245:LML393247 LWH393245:LWH393247 MGD393245:MGD393247 MPZ393245:MPZ393247 MZV393245:MZV393247 NJR393245:NJR393247 NTN393245:NTN393247 ODJ393245:ODJ393247 ONF393245:ONF393247 OXB393245:OXB393247 PGX393245:PGX393247 PQT393245:PQT393247 QAP393245:QAP393247 QKL393245:QKL393247 QUH393245:QUH393247 RED393245:RED393247 RNZ393245:RNZ393247 RXV393245:RXV393247 SHR393245:SHR393247 SRN393245:SRN393247 TBJ393245:TBJ393247 TLF393245:TLF393247 TVB393245:TVB393247 UEX393245:UEX393247 UOT393245:UOT393247 UYP393245:UYP393247 VIL393245:VIL393247 VSH393245:VSH393247 WCD393245:WCD393247 WLZ393245:WLZ393247 WVV393245:WVV393247 N458781:N458783 JJ458781:JJ458783 TF458781:TF458783 ADB458781:ADB458783 AMX458781:AMX458783 AWT458781:AWT458783 BGP458781:BGP458783 BQL458781:BQL458783 CAH458781:CAH458783 CKD458781:CKD458783 CTZ458781:CTZ458783 DDV458781:DDV458783 DNR458781:DNR458783 DXN458781:DXN458783 EHJ458781:EHJ458783 ERF458781:ERF458783 FBB458781:FBB458783 FKX458781:FKX458783 FUT458781:FUT458783 GEP458781:GEP458783 GOL458781:GOL458783 GYH458781:GYH458783 HID458781:HID458783 HRZ458781:HRZ458783 IBV458781:IBV458783 ILR458781:ILR458783 IVN458781:IVN458783 JFJ458781:JFJ458783 JPF458781:JPF458783 JZB458781:JZB458783 KIX458781:KIX458783 KST458781:KST458783 LCP458781:LCP458783 LML458781:LML458783 LWH458781:LWH458783 MGD458781:MGD458783 MPZ458781:MPZ458783 MZV458781:MZV458783 NJR458781:NJR458783 NTN458781:NTN458783 ODJ458781:ODJ458783 ONF458781:ONF458783 OXB458781:OXB458783 PGX458781:PGX458783 PQT458781:PQT458783 QAP458781:QAP458783 QKL458781:QKL458783 QUH458781:QUH458783 RED458781:RED458783 RNZ458781:RNZ458783 RXV458781:RXV458783 SHR458781:SHR458783 SRN458781:SRN458783 TBJ458781:TBJ458783 TLF458781:TLF458783 TVB458781:TVB458783 UEX458781:UEX458783 UOT458781:UOT458783 UYP458781:UYP458783 VIL458781:VIL458783 VSH458781:VSH458783 WCD458781:WCD458783 WLZ458781:WLZ458783 WVV458781:WVV458783 N524317:N524319 JJ524317:JJ524319 TF524317:TF524319 ADB524317:ADB524319 AMX524317:AMX524319 AWT524317:AWT524319 BGP524317:BGP524319 BQL524317:BQL524319 CAH524317:CAH524319 CKD524317:CKD524319 CTZ524317:CTZ524319 DDV524317:DDV524319 DNR524317:DNR524319 DXN524317:DXN524319 EHJ524317:EHJ524319 ERF524317:ERF524319 FBB524317:FBB524319 FKX524317:FKX524319 FUT524317:FUT524319 GEP524317:GEP524319 GOL524317:GOL524319 GYH524317:GYH524319 HID524317:HID524319 HRZ524317:HRZ524319 IBV524317:IBV524319 ILR524317:ILR524319 IVN524317:IVN524319 JFJ524317:JFJ524319 JPF524317:JPF524319 JZB524317:JZB524319 KIX524317:KIX524319 KST524317:KST524319 LCP524317:LCP524319 LML524317:LML524319 LWH524317:LWH524319 MGD524317:MGD524319 MPZ524317:MPZ524319 MZV524317:MZV524319 NJR524317:NJR524319 NTN524317:NTN524319 ODJ524317:ODJ524319 ONF524317:ONF524319 OXB524317:OXB524319 PGX524317:PGX524319 PQT524317:PQT524319 QAP524317:QAP524319 QKL524317:QKL524319 QUH524317:QUH524319 RED524317:RED524319 RNZ524317:RNZ524319 RXV524317:RXV524319 SHR524317:SHR524319 SRN524317:SRN524319 TBJ524317:TBJ524319 TLF524317:TLF524319 TVB524317:TVB524319 UEX524317:UEX524319 UOT524317:UOT524319 UYP524317:UYP524319 VIL524317:VIL524319 VSH524317:VSH524319 WCD524317:WCD524319 WLZ524317:WLZ524319 WVV524317:WVV524319 N589853:N589855 JJ589853:JJ589855 TF589853:TF589855 ADB589853:ADB589855 AMX589853:AMX589855 AWT589853:AWT589855 BGP589853:BGP589855 BQL589853:BQL589855 CAH589853:CAH589855 CKD589853:CKD589855 CTZ589853:CTZ589855 DDV589853:DDV589855 DNR589853:DNR589855 DXN589853:DXN589855 EHJ589853:EHJ589855 ERF589853:ERF589855 FBB589853:FBB589855 FKX589853:FKX589855 FUT589853:FUT589855 GEP589853:GEP589855 GOL589853:GOL589855 GYH589853:GYH589855 HID589853:HID589855 HRZ589853:HRZ589855 IBV589853:IBV589855 ILR589853:ILR589855 IVN589853:IVN589855 JFJ589853:JFJ589855 JPF589853:JPF589855 JZB589853:JZB589855 KIX589853:KIX589855 KST589853:KST589855 LCP589853:LCP589855 LML589853:LML589855 LWH589853:LWH589855 MGD589853:MGD589855 MPZ589853:MPZ589855 MZV589853:MZV589855 NJR589853:NJR589855 NTN589853:NTN589855 ODJ589853:ODJ589855 ONF589853:ONF589855 OXB589853:OXB589855 PGX589853:PGX589855 PQT589853:PQT589855 QAP589853:QAP589855 QKL589853:QKL589855 QUH589853:QUH589855 RED589853:RED589855 RNZ589853:RNZ589855 RXV589853:RXV589855 SHR589853:SHR589855 SRN589853:SRN589855 TBJ589853:TBJ589855 TLF589853:TLF589855 TVB589853:TVB589855 UEX589853:UEX589855 UOT589853:UOT589855 UYP589853:UYP589855 VIL589853:VIL589855 VSH589853:VSH589855 WCD589853:WCD589855 WLZ589853:WLZ589855 WVV589853:WVV589855 N655389:N655391 JJ655389:JJ655391 TF655389:TF655391 ADB655389:ADB655391 AMX655389:AMX655391 AWT655389:AWT655391 BGP655389:BGP655391 BQL655389:BQL655391 CAH655389:CAH655391 CKD655389:CKD655391 CTZ655389:CTZ655391 DDV655389:DDV655391 DNR655389:DNR655391 DXN655389:DXN655391 EHJ655389:EHJ655391 ERF655389:ERF655391 FBB655389:FBB655391 FKX655389:FKX655391 FUT655389:FUT655391 GEP655389:GEP655391 GOL655389:GOL655391 GYH655389:GYH655391 HID655389:HID655391 HRZ655389:HRZ655391 IBV655389:IBV655391 ILR655389:ILR655391 IVN655389:IVN655391 JFJ655389:JFJ655391 JPF655389:JPF655391 JZB655389:JZB655391 KIX655389:KIX655391 KST655389:KST655391 LCP655389:LCP655391 LML655389:LML655391 LWH655389:LWH655391 MGD655389:MGD655391 MPZ655389:MPZ655391 MZV655389:MZV655391 NJR655389:NJR655391 NTN655389:NTN655391 ODJ655389:ODJ655391 ONF655389:ONF655391 OXB655389:OXB655391 PGX655389:PGX655391 PQT655389:PQT655391 QAP655389:QAP655391 QKL655389:QKL655391 QUH655389:QUH655391 RED655389:RED655391 RNZ655389:RNZ655391 RXV655389:RXV655391 SHR655389:SHR655391 SRN655389:SRN655391 TBJ655389:TBJ655391 TLF655389:TLF655391 TVB655389:TVB655391 UEX655389:UEX655391 UOT655389:UOT655391 UYP655389:UYP655391 VIL655389:VIL655391 VSH655389:VSH655391 WCD655389:WCD655391 WLZ655389:WLZ655391 WVV655389:WVV655391 N720925:N720927 JJ720925:JJ720927 TF720925:TF720927 ADB720925:ADB720927 AMX720925:AMX720927 AWT720925:AWT720927 BGP720925:BGP720927 BQL720925:BQL720927 CAH720925:CAH720927 CKD720925:CKD720927 CTZ720925:CTZ720927 DDV720925:DDV720927 DNR720925:DNR720927 DXN720925:DXN720927 EHJ720925:EHJ720927 ERF720925:ERF720927 FBB720925:FBB720927 FKX720925:FKX720927 FUT720925:FUT720927 GEP720925:GEP720927 GOL720925:GOL720927 GYH720925:GYH720927 HID720925:HID720927 HRZ720925:HRZ720927 IBV720925:IBV720927 ILR720925:ILR720927 IVN720925:IVN720927 JFJ720925:JFJ720927 JPF720925:JPF720927 JZB720925:JZB720927 KIX720925:KIX720927 KST720925:KST720927 LCP720925:LCP720927 LML720925:LML720927 LWH720925:LWH720927 MGD720925:MGD720927 MPZ720925:MPZ720927 MZV720925:MZV720927 NJR720925:NJR720927 NTN720925:NTN720927 ODJ720925:ODJ720927 ONF720925:ONF720927 OXB720925:OXB720927 PGX720925:PGX720927 PQT720925:PQT720927 QAP720925:QAP720927 QKL720925:QKL720927 QUH720925:QUH720927 RED720925:RED720927 RNZ720925:RNZ720927 RXV720925:RXV720927 SHR720925:SHR720927 SRN720925:SRN720927 TBJ720925:TBJ720927 TLF720925:TLF720927 TVB720925:TVB720927 UEX720925:UEX720927 UOT720925:UOT720927 UYP720925:UYP720927 VIL720925:VIL720927 VSH720925:VSH720927 WCD720925:WCD720927 WLZ720925:WLZ720927 WVV720925:WVV720927 N786461:N786463 JJ786461:JJ786463 TF786461:TF786463 ADB786461:ADB786463 AMX786461:AMX786463 AWT786461:AWT786463 BGP786461:BGP786463 BQL786461:BQL786463 CAH786461:CAH786463 CKD786461:CKD786463 CTZ786461:CTZ786463 DDV786461:DDV786463 DNR786461:DNR786463 DXN786461:DXN786463 EHJ786461:EHJ786463 ERF786461:ERF786463 FBB786461:FBB786463 FKX786461:FKX786463 FUT786461:FUT786463 GEP786461:GEP786463 GOL786461:GOL786463 GYH786461:GYH786463 HID786461:HID786463 HRZ786461:HRZ786463 IBV786461:IBV786463 ILR786461:ILR786463 IVN786461:IVN786463 JFJ786461:JFJ786463 JPF786461:JPF786463 JZB786461:JZB786463 KIX786461:KIX786463 KST786461:KST786463 LCP786461:LCP786463 LML786461:LML786463 LWH786461:LWH786463 MGD786461:MGD786463 MPZ786461:MPZ786463 MZV786461:MZV786463 NJR786461:NJR786463 NTN786461:NTN786463 ODJ786461:ODJ786463 ONF786461:ONF786463 OXB786461:OXB786463 PGX786461:PGX786463 PQT786461:PQT786463 QAP786461:QAP786463 QKL786461:QKL786463 QUH786461:QUH786463 RED786461:RED786463 RNZ786461:RNZ786463 RXV786461:RXV786463 SHR786461:SHR786463 SRN786461:SRN786463 TBJ786461:TBJ786463 TLF786461:TLF786463 TVB786461:TVB786463 UEX786461:UEX786463 UOT786461:UOT786463 UYP786461:UYP786463 VIL786461:VIL786463 VSH786461:VSH786463 WCD786461:WCD786463 WLZ786461:WLZ786463 WVV786461:WVV786463 N851997:N851999 JJ851997:JJ851999 TF851997:TF851999 ADB851997:ADB851999 AMX851997:AMX851999 AWT851997:AWT851999 BGP851997:BGP851999 BQL851997:BQL851999 CAH851997:CAH851999 CKD851997:CKD851999 CTZ851997:CTZ851999 DDV851997:DDV851999 DNR851997:DNR851999 DXN851997:DXN851999 EHJ851997:EHJ851999 ERF851997:ERF851999 FBB851997:FBB851999 FKX851997:FKX851999 FUT851997:FUT851999 GEP851997:GEP851999 GOL851997:GOL851999 GYH851997:GYH851999 HID851997:HID851999 HRZ851997:HRZ851999 IBV851997:IBV851999 ILR851997:ILR851999 IVN851997:IVN851999 JFJ851997:JFJ851999 JPF851997:JPF851999 JZB851997:JZB851999 KIX851997:KIX851999 KST851997:KST851999 LCP851997:LCP851999 LML851997:LML851999 LWH851997:LWH851999 MGD851997:MGD851999 MPZ851997:MPZ851999 MZV851997:MZV851999 NJR851997:NJR851999 NTN851997:NTN851999 ODJ851997:ODJ851999 ONF851997:ONF851999 OXB851997:OXB851999 PGX851997:PGX851999 PQT851997:PQT851999 QAP851997:QAP851999 QKL851997:QKL851999 QUH851997:QUH851999 RED851997:RED851999 RNZ851997:RNZ851999 RXV851997:RXV851999 SHR851997:SHR851999 SRN851997:SRN851999 TBJ851997:TBJ851999 TLF851997:TLF851999 TVB851997:TVB851999 UEX851997:UEX851999 UOT851997:UOT851999 UYP851997:UYP851999 VIL851997:VIL851999 VSH851997:VSH851999 WCD851997:WCD851999 WLZ851997:WLZ851999 WVV851997:WVV851999 N917533:N917535 JJ917533:JJ917535 TF917533:TF917535 ADB917533:ADB917535 AMX917533:AMX917535 AWT917533:AWT917535 BGP917533:BGP917535 BQL917533:BQL917535 CAH917533:CAH917535 CKD917533:CKD917535 CTZ917533:CTZ917535 DDV917533:DDV917535 DNR917533:DNR917535 DXN917533:DXN917535 EHJ917533:EHJ917535 ERF917533:ERF917535 FBB917533:FBB917535 FKX917533:FKX917535 FUT917533:FUT917535 GEP917533:GEP917535 GOL917533:GOL917535 GYH917533:GYH917535 HID917533:HID917535 HRZ917533:HRZ917535 IBV917533:IBV917535 ILR917533:ILR917535 IVN917533:IVN917535 JFJ917533:JFJ917535 JPF917533:JPF917535 JZB917533:JZB917535 KIX917533:KIX917535 KST917533:KST917535 LCP917533:LCP917535 LML917533:LML917535 LWH917533:LWH917535 MGD917533:MGD917535 MPZ917533:MPZ917535 MZV917533:MZV917535 NJR917533:NJR917535 NTN917533:NTN917535 ODJ917533:ODJ917535 ONF917533:ONF917535 OXB917533:OXB917535 PGX917533:PGX917535 PQT917533:PQT917535 QAP917533:QAP917535 QKL917533:QKL917535 QUH917533:QUH917535 RED917533:RED917535 RNZ917533:RNZ917535 RXV917533:RXV917535 SHR917533:SHR917535 SRN917533:SRN917535 TBJ917533:TBJ917535 TLF917533:TLF917535 TVB917533:TVB917535 UEX917533:UEX917535 UOT917533:UOT917535 UYP917533:UYP917535 VIL917533:VIL917535 VSH917533:VSH917535 WCD917533:WCD917535 WLZ917533:WLZ917535 WVV917533:WVV917535 N983069:N983071 JJ983069:JJ983071 TF983069:TF983071 ADB983069:ADB983071 AMX983069:AMX983071 AWT983069:AWT983071 BGP983069:BGP983071 BQL983069:BQL983071 CAH983069:CAH983071 CKD983069:CKD983071 CTZ983069:CTZ983071 DDV983069:DDV983071 DNR983069:DNR983071 DXN983069:DXN983071 EHJ983069:EHJ983071 ERF983069:ERF983071 FBB983069:FBB983071 FKX983069:FKX983071 FUT983069:FUT983071 GEP983069:GEP983071 GOL983069:GOL983071 GYH983069:GYH983071 HID983069:HID983071 HRZ983069:HRZ983071 IBV983069:IBV983071 ILR983069:ILR983071 IVN983069:IVN983071 JFJ983069:JFJ983071 JPF983069:JPF983071 JZB983069:JZB983071 KIX983069:KIX983071 KST983069:KST983071 LCP983069:LCP983071 LML983069:LML983071 LWH983069:LWH983071 MGD983069:MGD983071 MPZ983069:MPZ983071 MZV983069:MZV983071 NJR983069:NJR983071 NTN983069:NTN983071 ODJ983069:ODJ983071 ONF983069:ONF983071 OXB983069:OXB983071 PGX983069:PGX983071 PQT983069:PQT983071 QAP983069:QAP983071 QKL983069:QKL983071 QUH983069:QUH983071 RED983069:RED983071 RNZ983069:RNZ983071 RXV983069:RXV983071 SHR983069:SHR983071 SRN983069:SRN983071 TBJ983069:TBJ983071 TLF983069:TLF983071 TVB983069:TVB983071 UEX983069:UEX983071 UOT983069:UOT983071 UYP983069:UYP983071 VIL983069:VIL983071 VSH983069:VSH983071 WCD983069:WCD983071 WLZ983069:WLZ983071 WVV983069:WVV983071 N33:N35 JJ33:JJ35 TF33:TF35 ADB33:ADB35 AMX33:AMX35 AWT33:AWT35 BGP33:BGP35 BQL33:BQL35 CAH33:CAH35 CKD33:CKD35 CTZ33:CTZ35 DDV33:DDV35 DNR33:DNR35 DXN33:DXN35 EHJ33:EHJ35 ERF33:ERF35 FBB33:FBB35 FKX33:FKX35 FUT33:FUT35 GEP33:GEP35 GOL33:GOL35 GYH33:GYH35 HID33:HID35 HRZ33:HRZ35 IBV33:IBV35 ILR33:ILR35 IVN33:IVN35 JFJ33:JFJ35 JPF33:JPF35 JZB33:JZB35 KIX33:KIX35 KST33:KST35 LCP33:LCP35 LML33:LML35 LWH33:LWH35 MGD33:MGD35 MPZ33:MPZ35 MZV33:MZV35 NJR33:NJR35 NTN33:NTN35 ODJ33:ODJ35 ONF33:ONF35 OXB33:OXB35 PGX33:PGX35 PQT33:PQT35 QAP33:QAP35 QKL33:QKL35 QUH33:QUH35 RED33:RED35 RNZ33:RNZ35 RXV33:RXV35 SHR33:SHR35 SRN33:SRN35 TBJ33:TBJ35 TLF33:TLF35 TVB33:TVB35 UEX33:UEX35 UOT33:UOT35 UYP33:UYP35 VIL33:VIL35 VSH33:VSH35 WCD33:WCD35 WLZ33:WLZ35 WVV33:WVV35 N65569:N65571 JJ65569:JJ65571 TF65569:TF65571 ADB65569:ADB65571 AMX65569:AMX65571 AWT65569:AWT65571 BGP65569:BGP65571 BQL65569:BQL65571 CAH65569:CAH65571 CKD65569:CKD65571 CTZ65569:CTZ65571 DDV65569:DDV65571 DNR65569:DNR65571 DXN65569:DXN65571 EHJ65569:EHJ65571 ERF65569:ERF65571 FBB65569:FBB65571 FKX65569:FKX65571 FUT65569:FUT65571 GEP65569:GEP65571 GOL65569:GOL65571 GYH65569:GYH65571 HID65569:HID65571 HRZ65569:HRZ65571 IBV65569:IBV65571 ILR65569:ILR65571 IVN65569:IVN65571 JFJ65569:JFJ65571 JPF65569:JPF65571 JZB65569:JZB65571 KIX65569:KIX65571 KST65569:KST65571 LCP65569:LCP65571 LML65569:LML65571 LWH65569:LWH65571 MGD65569:MGD65571 MPZ65569:MPZ65571 MZV65569:MZV65571 NJR65569:NJR65571 NTN65569:NTN65571 ODJ65569:ODJ65571 ONF65569:ONF65571 OXB65569:OXB65571 PGX65569:PGX65571 PQT65569:PQT65571 QAP65569:QAP65571 QKL65569:QKL65571 QUH65569:QUH65571 RED65569:RED65571 RNZ65569:RNZ65571 RXV65569:RXV65571 SHR65569:SHR65571 SRN65569:SRN65571 TBJ65569:TBJ65571 TLF65569:TLF65571 TVB65569:TVB65571 UEX65569:UEX65571 UOT65569:UOT65571 UYP65569:UYP65571 VIL65569:VIL65571 VSH65569:VSH65571 WCD65569:WCD65571 WLZ65569:WLZ65571 WVV65569:WVV65571 N131105:N131107 JJ131105:JJ131107 TF131105:TF131107 ADB131105:ADB131107 AMX131105:AMX131107 AWT131105:AWT131107 BGP131105:BGP131107 BQL131105:BQL131107 CAH131105:CAH131107 CKD131105:CKD131107 CTZ131105:CTZ131107 DDV131105:DDV131107 DNR131105:DNR131107 DXN131105:DXN131107 EHJ131105:EHJ131107 ERF131105:ERF131107 FBB131105:FBB131107 FKX131105:FKX131107 FUT131105:FUT131107 GEP131105:GEP131107 GOL131105:GOL131107 GYH131105:GYH131107 HID131105:HID131107 HRZ131105:HRZ131107 IBV131105:IBV131107 ILR131105:ILR131107 IVN131105:IVN131107 JFJ131105:JFJ131107 JPF131105:JPF131107 JZB131105:JZB131107 KIX131105:KIX131107 KST131105:KST131107 LCP131105:LCP131107 LML131105:LML131107 LWH131105:LWH131107 MGD131105:MGD131107 MPZ131105:MPZ131107 MZV131105:MZV131107 NJR131105:NJR131107 NTN131105:NTN131107 ODJ131105:ODJ131107 ONF131105:ONF131107 OXB131105:OXB131107 PGX131105:PGX131107 PQT131105:PQT131107 QAP131105:QAP131107 QKL131105:QKL131107 QUH131105:QUH131107 RED131105:RED131107 RNZ131105:RNZ131107 RXV131105:RXV131107 SHR131105:SHR131107 SRN131105:SRN131107 TBJ131105:TBJ131107 TLF131105:TLF131107 TVB131105:TVB131107 UEX131105:UEX131107 UOT131105:UOT131107 UYP131105:UYP131107 VIL131105:VIL131107 VSH131105:VSH131107 WCD131105:WCD131107 WLZ131105:WLZ131107 WVV131105:WVV131107 N196641:N196643 JJ196641:JJ196643 TF196641:TF196643 ADB196641:ADB196643 AMX196641:AMX196643 AWT196641:AWT196643 BGP196641:BGP196643 BQL196641:BQL196643 CAH196641:CAH196643 CKD196641:CKD196643 CTZ196641:CTZ196643 DDV196641:DDV196643 DNR196641:DNR196643 DXN196641:DXN196643 EHJ196641:EHJ196643 ERF196641:ERF196643 FBB196641:FBB196643 FKX196641:FKX196643 FUT196641:FUT196643 GEP196641:GEP196643 GOL196641:GOL196643 GYH196641:GYH196643 HID196641:HID196643 HRZ196641:HRZ196643 IBV196641:IBV196643 ILR196641:ILR196643 IVN196641:IVN196643 JFJ196641:JFJ196643 JPF196641:JPF196643 JZB196641:JZB196643 KIX196641:KIX196643 KST196641:KST196643 LCP196641:LCP196643 LML196641:LML196643 LWH196641:LWH196643 MGD196641:MGD196643 MPZ196641:MPZ196643 MZV196641:MZV196643 NJR196641:NJR196643 NTN196641:NTN196643 ODJ196641:ODJ196643 ONF196641:ONF196643 OXB196641:OXB196643 PGX196641:PGX196643 PQT196641:PQT196643 QAP196641:QAP196643 QKL196641:QKL196643 QUH196641:QUH196643 RED196641:RED196643 RNZ196641:RNZ196643 RXV196641:RXV196643 SHR196641:SHR196643 SRN196641:SRN196643 TBJ196641:TBJ196643 TLF196641:TLF196643 TVB196641:TVB196643 UEX196641:UEX196643 UOT196641:UOT196643 UYP196641:UYP196643 VIL196641:VIL196643 VSH196641:VSH196643 WCD196641:WCD196643 WLZ196641:WLZ196643 WVV196641:WVV196643 N262177:N262179 JJ262177:JJ262179 TF262177:TF262179 ADB262177:ADB262179 AMX262177:AMX262179 AWT262177:AWT262179 BGP262177:BGP262179 BQL262177:BQL262179 CAH262177:CAH262179 CKD262177:CKD262179 CTZ262177:CTZ262179 DDV262177:DDV262179 DNR262177:DNR262179 DXN262177:DXN262179 EHJ262177:EHJ262179 ERF262177:ERF262179 FBB262177:FBB262179 FKX262177:FKX262179 FUT262177:FUT262179 GEP262177:GEP262179 GOL262177:GOL262179 GYH262177:GYH262179 HID262177:HID262179 HRZ262177:HRZ262179 IBV262177:IBV262179 ILR262177:ILR262179 IVN262177:IVN262179 JFJ262177:JFJ262179 JPF262177:JPF262179 JZB262177:JZB262179 KIX262177:KIX262179 KST262177:KST262179 LCP262177:LCP262179 LML262177:LML262179 LWH262177:LWH262179 MGD262177:MGD262179 MPZ262177:MPZ262179 MZV262177:MZV262179 NJR262177:NJR262179 NTN262177:NTN262179 ODJ262177:ODJ262179 ONF262177:ONF262179 OXB262177:OXB262179 PGX262177:PGX262179 PQT262177:PQT262179 QAP262177:QAP262179 QKL262177:QKL262179 QUH262177:QUH262179 RED262177:RED262179 RNZ262177:RNZ262179 RXV262177:RXV262179 SHR262177:SHR262179 SRN262177:SRN262179 TBJ262177:TBJ262179 TLF262177:TLF262179 TVB262177:TVB262179 UEX262177:UEX262179 UOT262177:UOT262179 UYP262177:UYP262179 VIL262177:VIL262179 VSH262177:VSH262179 WCD262177:WCD262179 WLZ262177:WLZ262179 WVV262177:WVV262179 N327713:N327715 JJ327713:JJ327715 TF327713:TF327715 ADB327713:ADB327715 AMX327713:AMX327715 AWT327713:AWT327715 BGP327713:BGP327715 BQL327713:BQL327715 CAH327713:CAH327715 CKD327713:CKD327715 CTZ327713:CTZ327715 DDV327713:DDV327715 DNR327713:DNR327715 DXN327713:DXN327715 EHJ327713:EHJ327715 ERF327713:ERF327715 FBB327713:FBB327715 FKX327713:FKX327715 FUT327713:FUT327715 GEP327713:GEP327715 GOL327713:GOL327715 GYH327713:GYH327715 HID327713:HID327715 HRZ327713:HRZ327715 IBV327713:IBV327715 ILR327713:ILR327715 IVN327713:IVN327715 JFJ327713:JFJ327715 JPF327713:JPF327715 JZB327713:JZB327715 KIX327713:KIX327715 KST327713:KST327715 LCP327713:LCP327715 LML327713:LML327715 LWH327713:LWH327715 MGD327713:MGD327715 MPZ327713:MPZ327715 MZV327713:MZV327715 NJR327713:NJR327715 NTN327713:NTN327715 ODJ327713:ODJ327715 ONF327713:ONF327715 OXB327713:OXB327715 PGX327713:PGX327715 PQT327713:PQT327715 QAP327713:QAP327715 QKL327713:QKL327715 QUH327713:QUH327715 RED327713:RED327715 RNZ327713:RNZ327715 RXV327713:RXV327715 SHR327713:SHR327715 SRN327713:SRN327715 TBJ327713:TBJ327715 TLF327713:TLF327715 TVB327713:TVB327715 UEX327713:UEX327715 UOT327713:UOT327715 UYP327713:UYP327715 VIL327713:VIL327715 VSH327713:VSH327715 WCD327713:WCD327715 WLZ327713:WLZ327715 WVV327713:WVV327715 N393249:N393251 JJ393249:JJ393251 TF393249:TF393251 ADB393249:ADB393251 AMX393249:AMX393251 AWT393249:AWT393251 BGP393249:BGP393251 BQL393249:BQL393251 CAH393249:CAH393251 CKD393249:CKD393251 CTZ393249:CTZ393251 DDV393249:DDV393251 DNR393249:DNR393251 DXN393249:DXN393251 EHJ393249:EHJ393251 ERF393249:ERF393251 FBB393249:FBB393251 FKX393249:FKX393251 FUT393249:FUT393251 GEP393249:GEP393251 GOL393249:GOL393251 GYH393249:GYH393251 HID393249:HID393251 HRZ393249:HRZ393251 IBV393249:IBV393251 ILR393249:ILR393251 IVN393249:IVN393251 JFJ393249:JFJ393251 JPF393249:JPF393251 JZB393249:JZB393251 KIX393249:KIX393251 KST393249:KST393251 LCP393249:LCP393251 LML393249:LML393251 LWH393249:LWH393251 MGD393249:MGD393251 MPZ393249:MPZ393251 MZV393249:MZV393251 NJR393249:NJR393251 NTN393249:NTN393251 ODJ393249:ODJ393251 ONF393249:ONF393251 OXB393249:OXB393251 PGX393249:PGX393251 PQT393249:PQT393251 QAP393249:QAP393251 QKL393249:QKL393251 QUH393249:QUH393251 RED393249:RED393251 RNZ393249:RNZ393251 RXV393249:RXV393251 SHR393249:SHR393251 SRN393249:SRN393251 TBJ393249:TBJ393251 TLF393249:TLF393251 TVB393249:TVB393251 UEX393249:UEX393251 UOT393249:UOT393251 UYP393249:UYP393251 VIL393249:VIL393251 VSH393249:VSH393251 WCD393249:WCD393251 WLZ393249:WLZ393251 WVV393249:WVV393251 N458785:N458787 JJ458785:JJ458787 TF458785:TF458787 ADB458785:ADB458787 AMX458785:AMX458787 AWT458785:AWT458787 BGP458785:BGP458787 BQL458785:BQL458787 CAH458785:CAH458787 CKD458785:CKD458787 CTZ458785:CTZ458787 DDV458785:DDV458787 DNR458785:DNR458787 DXN458785:DXN458787 EHJ458785:EHJ458787 ERF458785:ERF458787 FBB458785:FBB458787 FKX458785:FKX458787 FUT458785:FUT458787 GEP458785:GEP458787 GOL458785:GOL458787 GYH458785:GYH458787 HID458785:HID458787 HRZ458785:HRZ458787 IBV458785:IBV458787 ILR458785:ILR458787 IVN458785:IVN458787 JFJ458785:JFJ458787 JPF458785:JPF458787 JZB458785:JZB458787 KIX458785:KIX458787 KST458785:KST458787 LCP458785:LCP458787 LML458785:LML458787 LWH458785:LWH458787 MGD458785:MGD458787 MPZ458785:MPZ458787 MZV458785:MZV458787 NJR458785:NJR458787 NTN458785:NTN458787 ODJ458785:ODJ458787 ONF458785:ONF458787 OXB458785:OXB458787 PGX458785:PGX458787 PQT458785:PQT458787 QAP458785:QAP458787 QKL458785:QKL458787 QUH458785:QUH458787 RED458785:RED458787 RNZ458785:RNZ458787 RXV458785:RXV458787 SHR458785:SHR458787 SRN458785:SRN458787 TBJ458785:TBJ458787 TLF458785:TLF458787 TVB458785:TVB458787 UEX458785:UEX458787 UOT458785:UOT458787 UYP458785:UYP458787 VIL458785:VIL458787 VSH458785:VSH458787 WCD458785:WCD458787 WLZ458785:WLZ458787 WVV458785:WVV458787 N524321:N524323 JJ524321:JJ524323 TF524321:TF524323 ADB524321:ADB524323 AMX524321:AMX524323 AWT524321:AWT524323 BGP524321:BGP524323 BQL524321:BQL524323 CAH524321:CAH524323 CKD524321:CKD524323 CTZ524321:CTZ524323 DDV524321:DDV524323 DNR524321:DNR524323 DXN524321:DXN524323 EHJ524321:EHJ524323 ERF524321:ERF524323 FBB524321:FBB524323 FKX524321:FKX524323 FUT524321:FUT524323 GEP524321:GEP524323 GOL524321:GOL524323 GYH524321:GYH524323 HID524321:HID524323 HRZ524321:HRZ524323 IBV524321:IBV524323 ILR524321:ILR524323 IVN524321:IVN524323 JFJ524321:JFJ524323 JPF524321:JPF524323 JZB524321:JZB524323 KIX524321:KIX524323 KST524321:KST524323 LCP524321:LCP524323 LML524321:LML524323 LWH524321:LWH524323 MGD524321:MGD524323 MPZ524321:MPZ524323 MZV524321:MZV524323 NJR524321:NJR524323 NTN524321:NTN524323 ODJ524321:ODJ524323 ONF524321:ONF524323 OXB524321:OXB524323 PGX524321:PGX524323 PQT524321:PQT524323 QAP524321:QAP524323 QKL524321:QKL524323 QUH524321:QUH524323 RED524321:RED524323 RNZ524321:RNZ524323 RXV524321:RXV524323 SHR524321:SHR524323 SRN524321:SRN524323 TBJ524321:TBJ524323 TLF524321:TLF524323 TVB524321:TVB524323 UEX524321:UEX524323 UOT524321:UOT524323 UYP524321:UYP524323 VIL524321:VIL524323 VSH524321:VSH524323 WCD524321:WCD524323 WLZ524321:WLZ524323 WVV524321:WVV524323 N589857:N589859 JJ589857:JJ589859 TF589857:TF589859 ADB589857:ADB589859 AMX589857:AMX589859 AWT589857:AWT589859 BGP589857:BGP589859 BQL589857:BQL589859 CAH589857:CAH589859 CKD589857:CKD589859 CTZ589857:CTZ589859 DDV589857:DDV589859 DNR589857:DNR589859 DXN589857:DXN589859 EHJ589857:EHJ589859 ERF589857:ERF589859 FBB589857:FBB589859 FKX589857:FKX589859 FUT589857:FUT589859 GEP589857:GEP589859 GOL589857:GOL589859 GYH589857:GYH589859 HID589857:HID589859 HRZ589857:HRZ589859 IBV589857:IBV589859 ILR589857:ILR589859 IVN589857:IVN589859 JFJ589857:JFJ589859 JPF589857:JPF589859 JZB589857:JZB589859 KIX589857:KIX589859 KST589857:KST589859 LCP589857:LCP589859 LML589857:LML589859 LWH589857:LWH589859 MGD589857:MGD589859 MPZ589857:MPZ589859 MZV589857:MZV589859 NJR589857:NJR589859 NTN589857:NTN589859 ODJ589857:ODJ589859 ONF589857:ONF589859 OXB589857:OXB589859 PGX589857:PGX589859 PQT589857:PQT589859 QAP589857:QAP589859 QKL589857:QKL589859 QUH589857:QUH589859 RED589857:RED589859 RNZ589857:RNZ589859 RXV589857:RXV589859 SHR589857:SHR589859 SRN589857:SRN589859 TBJ589857:TBJ589859 TLF589857:TLF589859 TVB589857:TVB589859 UEX589857:UEX589859 UOT589857:UOT589859 UYP589857:UYP589859 VIL589857:VIL589859 VSH589857:VSH589859 WCD589857:WCD589859 WLZ589857:WLZ589859 WVV589857:WVV589859 N655393:N655395 JJ655393:JJ655395 TF655393:TF655395 ADB655393:ADB655395 AMX655393:AMX655395 AWT655393:AWT655395 BGP655393:BGP655395 BQL655393:BQL655395 CAH655393:CAH655395 CKD655393:CKD655395 CTZ655393:CTZ655395 DDV655393:DDV655395 DNR655393:DNR655395 DXN655393:DXN655395 EHJ655393:EHJ655395 ERF655393:ERF655395 FBB655393:FBB655395 FKX655393:FKX655395 FUT655393:FUT655395 GEP655393:GEP655395 GOL655393:GOL655395 GYH655393:GYH655395 HID655393:HID655395 HRZ655393:HRZ655395 IBV655393:IBV655395 ILR655393:ILR655395 IVN655393:IVN655395 JFJ655393:JFJ655395 JPF655393:JPF655395 JZB655393:JZB655395 KIX655393:KIX655395 KST655393:KST655395 LCP655393:LCP655395 LML655393:LML655395 LWH655393:LWH655395 MGD655393:MGD655395 MPZ655393:MPZ655395 MZV655393:MZV655395 NJR655393:NJR655395 NTN655393:NTN655395 ODJ655393:ODJ655395 ONF655393:ONF655395 OXB655393:OXB655395 PGX655393:PGX655395 PQT655393:PQT655395 QAP655393:QAP655395 QKL655393:QKL655395 QUH655393:QUH655395 RED655393:RED655395 RNZ655393:RNZ655395 RXV655393:RXV655395 SHR655393:SHR655395 SRN655393:SRN655395 TBJ655393:TBJ655395 TLF655393:TLF655395 TVB655393:TVB655395 UEX655393:UEX655395 UOT655393:UOT655395 UYP655393:UYP655395 VIL655393:VIL655395 VSH655393:VSH655395 WCD655393:WCD655395 WLZ655393:WLZ655395 WVV655393:WVV655395 N720929:N720931 JJ720929:JJ720931 TF720929:TF720931 ADB720929:ADB720931 AMX720929:AMX720931 AWT720929:AWT720931 BGP720929:BGP720931 BQL720929:BQL720931 CAH720929:CAH720931 CKD720929:CKD720931 CTZ720929:CTZ720931 DDV720929:DDV720931 DNR720929:DNR720931 DXN720929:DXN720931 EHJ720929:EHJ720931 ERF720929:ERF720931 FBB720929:FBB720931 FKX720929:FKX720931 FUT720929:FUT720931 GEP720929:GEP720931 GOL720929:GOL720931 GYH720929:GYH720931 HID720929:HID720931 HRZ720929:HRZ720931 IBV720929:IBV720931 ILR720929:ILR720931 IVN720929:IVN720931 JFJ720929:JFJ720931 JPF720929:JPF720931 JZB720929:JZB720931 KIX720929:KIX720931 KST720929:KST720931 LCP720929:LCP720931 LML720929:LML720931 LWH720929:LWH720931 MGD720929:MGD720931 MPZ720929:MPZ720931 MZV720929:MZV720931 NJR720929:NJR720931 NTN720929:NTN720931 ODJ720929:ODJ720931 ONF720929:ONF720931 OXB720929:OXB720931 PGX720929:PGX720931 PQT720929:PQT720931 QAP720929:QAP720931 QKL720929:QKL720931 QUH720929:QUH720931 RED720929:RED720931 RNZ720929:RNZ720931 RXV720929:RXV720931 SHR720929:SHR720931 SRN720929:SRN720931 TBJ720929:TBJ720931 TLF720929:TLF720931 TVB720929:TVB720931 UEX720929:UEX720931 UOT720929:UOT720931 UYP720929:UYP720931 VIL720929:VIL720931 VSH720929:VSH720931 WCD720929:WCD720931 WLZ720929:WLZ720931 WVV720929:WVV720931 N786465:N786467 JJ786465:JJ786467 TF786465:TF786467 ADB786465:ADB786467 AMX786465:AMX786467 AWT786465:AWT786467 BGP786465:BGP786467 BQL786465:BQL786467 CAH786465:CAH786467 CKD786465:CKD786467 CTZ786465:CTZ786467 DDV786465:DDV786467 DNR786465:DNR786467 DXN786465:DXN786467 EHJ786465:EHJ786467 ERF786465:ERF786467 FBB786465:FBB786467 FKX786465:FKX786467 FUT786465:FUT786467 GEP786465:GEP786467 GOL786465:GOL786467 GYH786465:GYH786467 HID786465:HID786467 HRZ786465:HRZ786467 IBV786465:IBV786467 ILR786465:ILR786467 IVN786465:IVN786467 JFJ786465:JFJ786467 JPF786465:JPF786467 JZB786465:JZB786467 KIX786465:KIX786467 KST786465:KST786467 LCP786465:LCP786467 LML786465:LML786467 LWH786465:LWH786467 MGD786465:MGD786467 MPZ786465:MPZ786467 MZV786465:MZV786467 NJR786465:NJR786467 NTN786465:NTN786467 ODJ786465:ODJ786467 ONF786465:ONF786467 OXB786465:OXB786467 PGX786465:PGX786467 PQT786465:PQT786467 QAP786465:QAP786467 QKL786465:QKL786467 QUH786465:QUH786467 RED786465:RED786467 RNZ786465:RNZ786467 RXV786465:RXV786467 SHR786465:SHR786467 SRN786465:SRN786467 TBJ786465:TBJ786467 TLF786465:TLF786467 TVB786465:TVB786467 UEX786465:UEX786467 UOT786465:UOT786467 UYP786465:UYP786467 VIL786465:VIL786467 VSH786465:VSH786467 WCD786465:WCD786467 WLZ786465:WLZ786467 WVV786465:WVV786467 N852001:N852003 JJ852001:JJ852003 TF852001:TF852003 ADB852001:ADB852003 AMX852001:AMX852003 AWT852001:AWT852003 BGP852001:BGP852003 BQL852001:BQL852003 CAH852001:CAH852003 CKD852001:CKD852003 CTZ852001:CTZ852003 DDV852001:DDV852003 DNR852001:DNR852003 DXN852001:DXN852003 EHJ852001:EHJ852003 ERF852001:ERF852003 FBB852001:FBB852003 FKX852001:FKX852003 FUT852001:FUT852003 GEP852001:GEP852003 GOL852001:GOL852003 GYH852001:GYH852003 HID852001:HID852003 HRZ852001:HRZ852003 IBV852001:IBV852003 ILR852001:ILR852003 IVN852001:IVN852003 JFJ852001:JFJ852003 JPF852001:JPF852003 JZB852001:JZB852003 KIX852001:KIX852003 KST852001:KST852003 LCP852001:LCP852003 LML852001:LML852003 LWH852001:LWH852003 MGD852001:MGD852003 MPZ852001:MPZ852003 MZV852001:MZV852003 NJR852001:NJR852003 NTN852001:NTN852003 ODJ852001:ODJ852003 ONF852001:ONF852003 OXB852001:OXB852003 PGX852001:PGX852003 PQT852001:PQT852003 QAP852001:QAP852003 QKL852001:QKL852003 QUH852001:QUH852003 RED852001:RED852003 RNZ852001:RNZ852003 RXV852001:RXV852003 SHR852001:SHR852003 SRN852001:SRN852003 TBJ852001:TBJ852003 TLF852001:TLF852003 TVB852001:TVB852003 UEX852001:UEX852003 UOT852001:UOT852003 UYP852001:UYP852003 VIL852001:VIL852003 VSH852001:VSH852003 WCD852001:WCD852003 WLZ852001:WLZ852003 WVV852001:WVV852003 N917537:N917539 JJ917537:JJ917539 TF917537:TF917539 ADB917537:ADB917539 AMX917537:AMX917539 AWT917537:AWT917539 BGP917537:BGP917539 BQL917537:BQL917539 CAH917537:CAH917539 CKD917537:CKD917539 CTZ917537:CTZ917539 DDV917537:DDV917539 DNR917537:DNR917539 DXN917537:DXN917539 EHJ917537:EHJ917539 ERF917537:ERF917539 FBB917537:FBB917539 FKX917537:FKX917539 FUT917537:FUT917539 GEP917537:GEP917539 GOL917537:GOL917539 GYH917537:GYH917539 HID917537:HID917539 HRZ917537:HRZ917539 IBV917537:IBV917539 ILR917537:ILR917539 IVN917537:IVN917539 JFJ917537:JFJ917539 JPF917537:JPF917539 JZB917537:JZB917539 KIX917537:KIX917539 KST917537:KST917539 LCP917537:LCP917539 LML917537:LML917539 LWH917537:LWH917539 MGD917537:MGD917539 MPZ917537:MPZ917539 MZV917537:MZV917539 NJR917537:NJR917539 NTN917537:NTN917539 ODJ917537:ODJ917539 ONF917537:ONF917539 OXB917537:OXB917539 PGX917537:PGX917539 PQT917537:PQT917539 QAP917537:QAP917539 QKL917537:QKL917539 QUH917537:QUH917539 RED917537:RED917539 RNZ917537:RNZ917539 RXV917537:RXV917539 SHR917537:SHR917539 SRN917537:SRN917539 TBJ917537:TBJ917539 TLF917537:TLF917539 TVB917537:TVB917539 UEX917537:UEX917539 UOT917537:UOT917539 UYP917537:UYP917539 VIL917537:VIL917539 VSH917537:VSH917539 WCD917537:WCD917539 WLZ917537:WLZ917539 WVV917537:WVV917539 N983073:N983075 JJ983073:JJ983075 TF983073:TF983075 ADB983073:ADB983075 AMX983073:AMX983075 AWT983073:AWT983075 BGP983073:BGP983075 BQL983073:BQL983075 CAH983073:CAH983075 CKD983073:CKD983075 CTZ983073:CTZ983075 DDV983073:DDV983075 DNR983073:DNR983075 DXN983073:DXN983075 EHJ983073:EHJ983075 ERF983073:ERF983075 FBB983073:FBB983075 FKX983073:FKX983075 FUT983073:FUT983075 GEP983073:GEP983075 GOL983073:GOL983075 GYH983073:GYH983075 HID983073:HID983075 HRZ983073:HRZ983075 IBV983073:IBV983075 ILR983073:ILR983075 IVN983073:IVN983075 JFJ983073:JFJ983075 JPF983073:JPF983075 JZB983073:JZB983075 KIX983073:KIX983075 KST983073:KST983075 LCP983073:LCP983075 LML983073:LML983075 LWH983073:LWH983075 MGD983073:MGD983075 MPZ983073:MPZ983075 MZV983073:MZV983075 NJR983073:NJR983075 NTN983073:NTN983075 ODJ983073:ODJ983075 ONF983073:ONF983075 OXB983073:OXB983075 PGX983073:PGX983075 PQT983073:PQT983075 QAP983073:QAP983075 QKL983073:QKL983075 QUH983073:QUH983075 RED983073:RED983075 RNZ983073:RNZ983075 RXV983073:RXV983075 SHR983073:SHR983075 SRN983073:SRN983075 TBJ983073:TBJ983075 TLF983073:TLF983075 TVB983073:TVB983075 UEX983073:UEX983075 UOT983073:UOT983075 UYP983073:UYP983075 VIL983073:VIL983075 VSH983073:VSH983075 WCD983073:WCD983075 WLZ983073:WLZ983075 WVV983073:WVV983075 N46:N48 JJ46:JJ48 TF46:TF48 ADB46:ADB48 AMX46:AMX48 AWT46:AWT48 BGP46:BGP48 BQL46:BQL48 CAH46:CAH48 CKD46:CKD48 CTZ46:CTZ48 DDV46:DDV48 DNR46:DNR48 DXN46:DXN48 EHJ46:EHJ48 ERF46:ERF48 FBB46:FBB48 FKX46:FKX48 FUT46:FUT48 GEP46:GEP48 GOL46:GOL48 GYH46:GYH48 HID46:HID48 HRZ46:HRZ48 IBV46:IBV48 ILR46:ILR48 IVN46:IVN48 JFJ46:JFJ48 JPF46:JPF48 JZB46:JZB48 KIX46:KIX48 KST46:KST48 LCP46:LCP48 LML46:LML48 LWH46:LWH48 MGD46:MGD48 MPZ46:MPZ48 MZV46:MZV48 NJR46:NJR48 NTN46:NTN48 ODJ46:ODJ48 ONF46:ONF48 OXB46:OXB48 PGX46:PGX48 PQT46:PQT48 QAP46:QAP48 QKL46:QKL48 QUH46:QUH48 RED46:RED48 RNZ46:RNZ48 RXV46:RXV48 SHR46:SHR48 SRN46:SRN48 TBJ46:TBJ48 TLF46:TLF48 TVB46:TVB48 UEX46:UEX48 UOT46:UOT48 UYP46:UYP48 VIL46:VIL48 VSH46:VSH48 WCD46:WCD48 WLZ46:WLZ48 WVV46:WVV48 N65582:N65584 JJ65582:JJ65584 TF65582:TF65584 ADB65582:ADB65584 AMX65582:AMX65584 AWT65582:AWT65584 BGP65582:BGP65584 BQL65582:BQL65584 CAH65582:CAH65584 CKD65582:CKD65584 CTZ65582:CTZ65584 DDV65582:DDV65584 DNR65582:DNR65584 DXN65582:DXN65584 EHJ65582:EHJ65584 ERF65582:ERF65584 FBB65582:FBB65584 FKX65582:FKX65584 FUT65582:FUT65584 GEP65582:GEP65584 GOL65582:GOL65584 GYH65582:GYH65584 HID65582:HID65584 HRZ65582:HRZ65584 IBV65582:IBV65584 ILR65582:ILR65584 IVN65582:IVN65584 JFJ65582:JFJ65584 JPF65582:JPF65584 JZB65582:JZB65584 KIX65582:KIX65584 KST65582:KST65584 LCP65582:LCP65584 LML65582:LML65584 LWH65582:LWH65584 MGD65582:MGD65584 MPZ65582:MPZ65584 MZV65582:MZV65584 NJR65582:NJR65584 NTN65582:NTN65584 ODJ65582:ODJ65584 ONF65582:ONF65584 OXB65582:OXB65584 PGX65582:PGX65584 PQT65582:PQT65584 QAP65582:QAP65584 QKL65582:QKL65584 QUH65582:QUH65584 RED65582:RED65584 RNZ65582:RNZ65584 RXV65582:RXV65584 SHR65582:SHR65584 SRN65582:SRN65584 TBJ65582:TBJ65584 TLF65582:TLF65584 TVB65582:TVB65584 UEX65582:UEX65584 UOT65582:UOT65584 UYP65582:UYP65584 VIL65582:VIL65584 VSH65582:VSH65584 WCD65582:WCD65584 WLZ65582:WLZ65584 WVV65582:WVV65584 N131118:N131120 JJ131118:JJ131120 TF131118:TF131120 ADB131118:ADB131120 AMX131118:AMX131120 AWT131118:AWT131120 BGP131118:BGP131120 BQL131118:BQL131120 CAH131118:CAH131120 CKD131118:CKD131120 CTZ131118:CTZ131120 DDV131118:DDV131120 DNR131118:DNR131120 DXN131118:DXN131120 EHJ131118:EHJ131120 ERF131118:ERF131120 FBB131118:FBB131120 FKX131118:FKX131120 FUT131118:FUT131120 GEP131118:GEP131120 GOL131118:GOL131120 GYH131118:GYH131120 HID131118:HID131120 HRZ131118:HRZ131120 IBV131118:IBV131120 ILR131118:ILR131120 IVN131118:IVN131120 JFJ131118:JFJ131120 JPF131118:JPF131120 JZB131118:JZB131120 KIX131118:KIX131120 KST131118:KST131120 LCP131118:LCP131120 LML131118:LML131120 LWH131118:LWH131120 MGD131118:MGD131120 MPZ131118:MPZ131120 MZV131118:MZV131120 NJR131118:NJR131120 NTN131118:NTN131120 ODJ131118:ODJ131120 ONF131118:ONF131120 OXB131118:OXB131120 PGX131118:PGX131120 PQT131118:PQT131120 QAP131118:QAP131120 QKL131118:QKL131120 QUH131118:QUH131120 RED131118:RED131120 RNZ131118:RNZ131120 RXV131118:RXV131120 SHR131118:SHR131120 SRN131118:SRN131120 TBJ131118:TBJ131120 TLF131118:TLF131120 TVB131118:TVB131120 UEX131118:UEX131120 UOT131118:UOT131120 UYP131118:UYP131120 VIL131118:VIL131120 VSH131118:VSH131120 WCD131118:WCD131120 WLZ131118:WLZ131120 WVV131118:WVV131120 N196654:N196656 JJ196654:JJ196656 TF196654:TF196656 ADB196654:ADB196656 AMX196654:AMX196656 AWT196654:AWT196656 BGP196654:BGP196656 BQL196654:BQL196656 CAH196654:CAH196656 CKD196654:CKD196656 CTZ196654:CTZ196656 DDV196654:DDV196656 DNR196654:DNR196656 DXN196654:DXN196656 EHJ196654:EHJ196656 ERF196654:ERF196656 FBB196654:FBB196656 FKX196654:FKX196656 FUT196654:FUT196656 GEP196654:GEP196656 GOL196654:GOL196656 GYH196654:GYH196656 HID196654:HID196656 HRZ196654:HRZ196656 IBV196654:IBV196656 ILR196654:ILR196656 IVN196654:IVN196656 JFJ196654:JFJ196656 JPF196654:JPF196656 JZB196654:JZB196656 KIX196654:KIX196656 KST196654:KST196656 LCP196654:LCP196656 LML196654:LML196656 LWH196654:LWH196656 MGD196654:MGD196656 MPZ196654:MPZ196656 MZV196654:MZV196656 NJR196654:NJR196656 NTN196654:NTN196656 ODJ196654:ODJ196656 ONF196654:ONF196656 OXB196654:OXB196656 PGX196654:PGX196656 PQT196654:PQT196656 QAP196654:QAP196656 QKL196654:QKL196656 QUH196654:QUH196656 RED196654:RED196656 RNZ196654:RNZ196656 RXV196654:RXV196656 SHR196654:SHR196656 SRN196654:SRN196656 TBJ196654:TBJ196656 TLF196654:TLF196656 TVB196654:TVB196656 UEX196654:UEX196656 UOT196654:UOT196656 UYP196654:UYP196656 VIL196654:VIL196656 VSH196654:VSH196656 WCD196654:WCD196656 WLZ196654:WLZ196656 WVV196654:WVV196656 N262190:N262192 JJ262190:JJ262192 TF262190:TF262192 ADB262190:ADB262192 AMX262190:AMX262192 AWT262190:AWT262192 BGP262190:BGP262192 BQL262190:BQL262192 CAH262190:CAH262192 CKD262190:CKD262192 CTZ262190:CTZ262192 DDV262190:DDV262192 DNR262190:DNR262192 DXN262190:DXN262192 EHJ262190:EHJ262192 ERF262190:ERF262192 FBB262190:FBB262192 FKX262190:FKX262192 FUT262190:FUT262192 GEP262190:GEP262192 GOL262190:GOL262192 GYH262190:GYH262192 HID262190:HID262192 HRZ262190:HRZ262192 IBV262190:IBV262192 ILR262190:ILR262192 IVN262190:IVN262192 JFJ262190:JFJ262192 JPF262190:JPF262192 JZB262190:JZB262192 KIX262190:KIX262192 KST262190:KST262192 LCP262190:LCP262192 LML262190:LML262192 LWH262190:LWH262192 MGD262190:MGD262192 MPZ262190:MPZ262192 MZV262190:MZV262192 NJR262190:NJR262192 NTN262190:NTN262192 ODJ262190:ODJ262192 ONF262190:ONF262192 OXB262190:OXB262192 PGX262190:PGX262192 PQT262190:PQT262192 QAP262190:QAP262192 QKL262190:QKL262192 QUH262190:QUH262192 RED262190:RED262192 RNZ262190:RNZ262192 RXV262190:RXV262192 SHR262190:SHR262192 SRN262190:SRN262192 TBJ262190:TBJ262192 TLF262190:TLF262192 TVB262190:TVB262192 UEX262190:UEX262192 UOT262190:UOT262192 UYP262190:UYP262192 VIL262190:VIL262192 VSH262190:VSH262192 WCD262190:WCD262192 WLZ262190:WLZ262192 WVV262190:WVV262192 N327726:N327728 JJ327726:JJ327728 TF327726:TF327728 ADB327726:ADB327728 AMX327726:AMX327728 AWT327726:AWT327728 BGP327726:BGP327728 BQL327726:BQL327728 CAH327726:CAH327728 CKD327726:CKD327728 CTZ327726:CTZ327728 DDV327726:DDV327728 DNR327726:DNR327728 DXN327726:DXN327728 EHJ327726:EHJ327728 ERF327726:ERF327728 FBB327726:FBB327728 FKX327726:FKX327728 FUT327726:FUT327728 GEP327726:GEP327728 GOL327726:GOL327728 GYH327726:GYH327728 HID327726:HID327728 HRZ327726:HRZ327728 IBV327726:IBV327728 ILR327726:ILR327728 IVN327726:IVN327728 JFJ327726:JFJ327728 JPF327726:JPF327728 JZB327726:JZB327728 KIX327726:KIX327728 KST327726:KST327728 LCP327726:LCP327728 LML327726:LML327728 LWH327726:LWH327728 MGD327726:MGD327728 MPZ327726:MPZ327728 MZV327726:MZV327728 NJR327726:NJR327728 NTN327726:NTN327728 ODJ327726:ODJ327728 ONF327726:ONF327728 OXB327726:OXB327728 PGX327726:PGX327728 PQT327726:PQT327728 QAP327726:QAP327728 QKL327726:QKL327728 QUH327726:QUH327728 RED327726:RED327728 RNZ327726:RNZ327728 RXV327726:RXV327728 SHR327726:SHR327728 SRN327726:SRN327728 TBJ327726:TBJ327728 TLF327726:TLF327728 TVB327726:TVB327728 UEX327726:UEX327728 UOT327726:UOT327728 UYP327726:UYP327728 VIL327726:VIL327728 VSH327726:VSH327728 WCD327726:WCD327728 WLZ327726:WLZ327728 WVV327726:WVV327728 N393262:N393264 JJ393262:JJ393264 TF393262:TF393264 ADB393262:ADB393264 AMX393262:AMX393264 AWT393262:AWT393264 BGP393262:BGP393264 BQL393262:BQL393264 CAH393262:CAH393264 CKD393262:CKD393264 CTZ393262:CTZ393264 DDV393262:DDV393264 DNR393262:DNR393264 DXN393262:DXN393264 EHJ393262:EHJ393264 ERF393262:ERF393264 FBB393262:FBB393264 FKX393262:FKX393264 FUT393262:FUT393264 GEP393262:GEP393264 GOL393262:GOL393264 GYH393262:GYH393264 HID393262:HID393264 HRZ393262:HRZ393264 IBV393262:IBV393264 ILR393262:ILR393264 IVN393262:IVN393264 JFJ393262:JFJ393264 JPF393262:JPF393264 JZB393262:JZB393264 KIX393262:KIX393264 KST393262:KST393264 LCP393262:LCP393264 LML393262:LML393264 LWH393262:LWH393264 MGD393262:MGD393264 MPZ393262:MPZ393264 MZV393262:MZV393264 NJR393262:NJR393264 NTN393262:NTN393264 ODJ393262:ODJ393264 ONF393262:ONF393264 OXB393262:OXB393264 PGX393262:PGX393264 PQT393262:PQT393264 QAP393262:QAP393264 QKL393262:QKL393264 QUH393262:QUH393264 RED393262:RED393264 RNZ393262:RNZ393264 RXV393262:RXV393264 SHR393262:SHR393264 SRN393262:SRN393264 TBJ393262:TBJ393264 TLF393262:TLF393264 TVB393262:TVB393264 UEX393262:UEX393264 UOT393262:UOT393264 UYP393262:UYP393264 VIL393262:VIL393264 VSH393262:VSH393264 WCD393262:WCD393264 WLZ393262:WLZ393264 WVV393262:WVV393264 N458798:N458800 JJ458798:JJ458800 TF458798:TF458800 ADB458798:ADB458800 AMX458798:AMX458800 AWT458798:AWT458800 BGP458798:BGP458800 BQL458798:BQL458800 CAH458798:CAH458800 CKD458798:CKD458800 CTZ458798:CTZ458800 DDV458798:DDV458800 DNR458798:DNR458800 DXN458798:DXN458800 EHJ458798:EHJ458800 ERF458798:ERF458800 FBB458798:FBB458800 FKX458798:FKX458800 FUT458798:FUT458800 GEP458798:GEP458800 GOL458798:GOL458800 GYH458798:GYH458800 HID458798:HID458800 HRZ458798:HRZ458800 IBV458798:IBV458800 ILR458798:ILR458800 IVN458798:IVN458800 JFJ458798:JFJ458800 JPF458798:JPF458800 JZB458798:JZB458800 KIX458798:KIX458800 KST458798:KST458800 LCP458798:LCP458800 LML458798:LML458800 LWH458798:LWH458800 MGD458798:MGD458800 MPZ458798:MPZ458800 MZV458798:MZV458800 NJR458798:NJR458800 NTN458798:NTN458800 ODJ458798:ODJ458800 ONF458798:ONF458800 OXB458798:OXB458800 PGX458798:PGX458800 PQT458798:PQT458800 QAP458798:QAP458800 QKL458798:QKL458800 QUH458798:QUH458800 RED458798:RED458800 RNZ458798:RNZ458800 RXV458798:RXV458800 SHR458798:SHR458800 SRN458798:SRN458800 TBJ458798:TBJ458800 TLF458798:TLF458800 TVB458798:TVB458800 UEX458798:UEX458800 UOT458798:UOT458800 UYP458798:UYP458800 VIL458798:VIL458800 VSH458798:VSH458800 WCD458798:WCD458800 WLZ458798:WLZ458800 WVV458798:WVV458800 N524334:N524336 JJ524334:JJ524336 TF524334:TF524336 ADB524334:ADB524336 AMX524334:AMX524336 AWT524334:AWT524336 BGP524334:BGP524336 BQL524334:BQL524336 CAH524334:CAH524336 CKD524334:CKD524336 CTZ524334:CTZ524336 DDV524334:DDV524336 DNR524334:DNR524336 DXN524334:DXN524336 EHJ524334:EHJ524336 ERF524334:ERF524336 FBB524334:FBB524336 FKX524334:FKX524336 FUT524334:FUT524336 GEP524334:GEP524336 GOL524334:GOL524336 GYH524334:GYH524336 HID524334:HID524336 HRZ524334:HRZ524336 IBV524334:IBV524336 ILR524334:ILR524336 IVN524334:IVN524336 JFJ524334:JFJ524336 JPF524334:JPF524336 JZB524334:JZB524336 KIX524334:KIX524336 KST524334:KST524336 LCP524334:LCP524336 LML524334:LML524336 LWH524334:LWH524336 MGD524334:MGD524336 MPZ524334:MPZ524336 MZV524334:MZV524336 NJR524334:NJR524336 NTN524334:NTN524336 ODJ524334:ODJ524336 ONF524334:ONF524336 OXB524334:OXB524336 PGX524334:PGX524336 PQT524334:PQT524336 QAP524334:QAP524336 QKL524334:QKL524336 QUH524334:QUH524336 RED524334:RED524336 RNZ524334:RNZ524336 RXV524334:RXV524336 SHR524334:SHR524336 SRN524334:SRN524336 TBJ524334:TBJ524336 TLF524334:TLF524336 TVB524334:TVB524336 UEX524334:UEX524336 UOT524334:UOT524336 UYP524334:UYP524336 VIL524334:VIL524336 VSH524334:VSH524336 WCD524334:WCD524336 WLZ524334:WLZ524336 WVV524334:WVV524336 N589870:N589872 JJ589870:JJ589872 TF589870:TF589872 ADB589870:ADB589872 AMX589870:AMX589872 AWT589870:AWT589872 BGP589870:BGP589872 BQL589870:BQL589872 CAH589870:CAH589872 CKD589870:CKD589872 CTZ589870:CTZ589872 DDV589870:DDV589872 DNR589870:DNR589872 DXN589870:DXN589872 EHJ589870:EHJ589872 ERF589870:ERF589872 FBB589870:FBB589872 FKX589870:FKX589872 FUT589870:FUT589872 GEP589870:GEP589872 GOL589870:GOL589872 GYH589870:GYH589872 HID589870:HID589872 HRZ589870:HRZ589872 IBV589870:IBV589872 ILR589870:ILR589872 IVN589870:IVN589872 JFJ589870:JFJ589872 JPF589870:JPF589872 JZB589870:JZB589872 KIX589870:KIX589872 KST589870:KST589872 LCP589870:LCP589872 LML589870:LML589872 LWH589870:LWH589872 MGD589870:MGD589872 MPZ589870:MPZ589872 MZV589870:MZV589872 NJR589870:NJR589872 NTN589870:NTN589872 ODJ589870:ODJ589872 ONF589870:ONF589872 OXB589870:OXB589872 PGX589870:PGX589872 PQT589870:PQT589872 QAP589870:QAP589872 QKL589870:QKL589872 QUH589870:QUH589872 RED589870:RED589872 RNZ589870:RNZ589872 RXV589870:RXV589872 SHR589870:SHR589872 SRN589870:SRN589872 TBJ589870:TBJ589872 TLF589870:TLF589872 TVB589870:TVB589872 UEX589870:UEX589872 UOT589870:UOT589872 UYP589870:UYP589872 VIL589870:VIL589872 VSH589870:VSH589872 WCD589870:WCD589872 WLZ589870:WLZ589872 WVV589870:WVV589872 N655406:N655408 JJ655406:JJ655408 TF655406:TF655408 ADB655406:ADB655408 AMX655406:AMX655408 AWT655406:AWT655408 BGP655406:BGP655408 BQL655406:BQL655408 CAH655406:CAH655408 CKD655406:CKD655408 CTZ655406:CTZ655408 DDV655406:DDV655408 DNR655406:DNR655408 DXN655406:DXN655408 EHJ655406:EHJ655408 ERF655406:ERF655408 FBB655406:FBB655408 FKX655406:FKX655408 FUT655406:FUT655408 GEP655406:GEP655408 GOL655406:GOL655408 GYH655406:GYH655408 HID655406:HID655408 HRZ655406:HRZ655408 IBV655406:IBV655408 ILR655406:ILR655408 IVN655406:IVN655408 JFJ655406:JFJ655408 JPF655406:JPF655408 JZB655406:JZB655408 KIX655406:KIX655408 KST655406:KST655408 LCP655406:LCP655408 LML655406:LML655408 LWH655406:LWH655408 MGD655406:MGD655408 MPZ655406:MPZ655408 MZV655406:MZV655408 NJR655406:NJR655408 NTN655406:NTN655408 ODJ655406:ODJ655408 ONF655406:ONF655408 OXB655406:OXB655408 PGX655406:PGX655408 PQT655406:PQT655408 QAP655406:QAP655408 QKL655406:QKL655408 QUH655406:QUH655408 RED655406:RED655408 RNZ655406:RNZ655408 RXV655406:RXV655408 SHR655406:SHR655408 SRN655406:SRN655408 TBJ655406:TBJ655408 TLF655406:TLF655408 TVB655406:TVB655408 UEX655406:UEX655408 UOT655406:UOT655408 UYP655406:UYP655408 VIL655406:VIL655408 VSH655406:VSH655408 WCD655406:WCD655408 WLZ655406:WLZ655408 WVV655406:WVV655408 N720942:N720944 JJ720942:JJ720944 TF720942:TF720944 ADB720942:ADB720944 AMX720942:AMX720944 AWT720942:AWT720944 BGP720942:BGP720944 BQL720942:BQL720944 CAH720942:CAH720944 CKD720942:CKD720944 CTZ720942:CTZ720944 DDV720942:DDV720944 DNR720942:DNR720944 DXN720942:DXN720944 EHJ720942:EHJ720944 ERF720942:ERF720944 FBB720942:FBB720944 FKX720942:FKX720944 FUT720942:FUT720944 GEP720942:GEP720944 GOL720942:GOL720944 GYH720942:GYH720944 HID720942:HID720944 HRZ720942:HRZ720944 IBV720942:IBV720944 ILR720942:ILR720944 IVN720942:IVN720944 JFJ720942:JFJ720944 JPF720942:JPF720944 JZB720942:JZB720944 KIX720942:KIX720944 KST720942:KST720944 LCP720942:LCP720944 LML720942:LML720944 LWH720942:LWH720944 MGD720942:MGD720944 MPZ720942:MPZ720944 MZV720942:MZV720944 NJR720942:NJR720944 NTN720942:NTN720944 ODJ720942:ODJ720944 ONF720942:ONF720944 OXB720942:OXB720944 PGX720942:PGX720944 PQT720942:PQT720944 QAP720942:QAP720944 QKL720942:QKL720944 QUH720942:QUH720944 RED720942:RED720944 RNZ720942:RNZ720944 RXV720942:RXV720944 SHR720942:SHR720944 SRN720942:SRN720944 TBJ720942:TBJ720944 TLF720942:TLF720944 TVB720942:TVB720944 UEX720942:UEX720944 UOT720942:UOT720944 UYP720942:UYP720944 VIL720942:VIL720944 VSH720942:VSH720944 WCD720942:WCD720944 WLZ720942:WLZ720944 WVV720942:WVV720944 N786478:N786480 JJ786478:JJ786480 TF786478:TF786480 ADB786478:ADB786480 AMX786478:AMX786480 AWT786478:AWT786480 BGP786478:BGP786480 BQL786478:BQL786480 CAH786478:CAH786480 CKD786478:CKD786480 CTZ786478:CTZ786480 DDV786478:DDV786480 DNR786478:DNR786480 DXN786478:DXN786480 EHJ786478:EHJ786480 ERF786478:ERF786480 FBB786478:FBB786480 FKX786478:FKX786480 FUT786478:FUT786480 GEP786478:GEP786480 GOL786478:GOL786480 GYH786478:GYH786480 HID786478:HID786480 HRZ786478:HRZ786480 IBV786478:IBV786480 ILR786478:ILR786480 IVN786478:IVN786480 JFJ786478:JFJ786480 JPF786478:JPF786480 JZB786478:JZB786480 KIX786478:KIX786480 KST786478:KST786480 LCP786478:LCP786480 LML786478:LML786480 LWH786478:LWH786480 MGD786478:MGD786480 MPZ786478:MPZ786480 MZV786478:MZV786480 NJR786478:NJR786480 NTN786478:NTN786480 ODJ786478:ODJ786480 ONF786478:ONF786480 OXB786478:OXB786480 PGX786478:PGX786480 PQT786478:PQT786480 QAP786478:QAP786480 QKL786478:QKL786480 QUH786478:QUH786480 RED786478:RED786480 RNZ786478:RNZ786480 RXV786478:RXV786480 SHR786478:SHR786480 SRN786478:SRN786480 TBJ786478:TBJ786480 TLF786478:TLF786480 TVB786478:TVB786480 UEX786478:UEX786480 UOT786478:UOT786480 UYP786478:UYP786480 VIL786478:VIL786480 VSH786478:VSH786480 WCD786478:WCD786480 WLZ786478:WLZ786480 WVV786478:WVV786480 N852014:N852016 JJ852014:JJ852016 TF852014:TF852016 ADB852014:ADB852016 AMX852014:AMX852016 AWT852014:AWT852016 BGP852014:BGP852016 BQL852014:BQL852016 CAH852014:CAH852016 CKD852014:CKD852016 CTZ852014:CTZ852016 DDV852014:DDV852016 DNR852014:DNR852016 DXN852014:DXN852016 EHJ852014:EHJ852016 ERF852014:ERF852016 FBB852014:FBB852016 FKX852014:FKX852016 FUT852014:FUT852016 GEP852014:GEP852016 GOL852014:GOL852016 GYH852014:GYH852016 HID852014:HID852016 HRZ852014:HRZ852016 IBV852014:IBV852016 ILR852014:ILR852016 IVN852014:IVN852016 JFJ852014:JFJ852016 JPF852014:JPF852016 JZB852014:JZB852016 KIX852014:KIX852016 KST852014:KST852016 LCP852014:LCP852016 LML852014:LML852016 LWH852014:LWH852016 MGD852014:MGD852016 MPZ852014:MPZ852016 MZV852014:MZV852016 NJR852014:NJR852016 NTN852014:NTN852016 ODJ852014:ODJ852016 ONF852014:ONF852016 OXB852014:OXB852016 PGX852014:PGX852016 PQT852014:PQT852016 QAP852014:QAP852016 QKL852014:QKL852016 QUH852014:QUH852016 RED852014:RED852016 RNZ852014:RNZ852016 RXV852014:RXV852016 SHR852014:SHR852016 SRN852014:SRN852016 TBJ852014:TBJ852016 TLF852014:TLF852016 TVB852014:TVB852016 UEX852014:UEX852016 UOT852014:UOT852016 UYP852014:UYP852016 VIL852014:VIL852016 VSH852014:VSH852016 WCD852014:WCD852016 WLZ852014:WLZ852016 WVV852014:WVV852016 N917550:N917552 JJ917550:JJ917552 TF917550:TF917552 ADB917550:ADB917552 AMX917550:AMX917552 AWT917550:AWT917552 BGP917550:BGP917552 BQL917550:BQL917552 CAH917550:CAH917552 CKD917550:CKD917552 CTZ917550:CTZ917552 DDV917550:DDV917552 DNR917550:DNR917552 DXN917550:DXN917552 EHJ917550:EHJ917552 ERF917550:ERF917552 FBB917550:FBB917552 FKX917550:FKX917552 FUT917550:FUT917552 GEP917550:GEP917552 GOL917550:GOL917552 GYH917550:GYH917552 HID917550:HID917552 HRZ917550:HRZ917552 IBV917550:IBV917552 ILR917550:ILR917552 IVN917550:IVN917552 JFJ917550:JFJ917552 JPF917550:JPF917552 JZB917550:JZB917552 KIX917550:KIX917552 KST917550:KST917552 LCP917550:LCP917552 LML917550:LML917552 LWH917550:LWH917552 MGD917550:MGD917552 MPZ917550:MPZ917552 MZV917550:MZV917552 NJR917550:NJR917552 NTN917550:NTN917552 ODJ917550:ODJ917552 ONF917550:ONF917552 OXB917550:OXB917552 PGX917550:PGX917552 PQT917550:PQT917552 QAP917550:QAP917552 QKL917550:QKL917552 QUH917550:QUH917552 RED917550:RED917552 RNZ917550:RNZ917552 RXV917550:RXV917552 SHR917550:SHR917552 SRN917550:SRN917552 TBJ917550:TBJ917552 TLF917550:TLF917552 TVB917550:TVB917552 UEX917550:UEX917552 UOT917550:UOT917552 UYP917550:UYP917552 VIL917550:VIL917552 VSH917550:VSH917552 WCD917550:WCD917552 WLZ917550:WLZ917552 WVV917550:WVV917552 N983086:N983088 JJ983086:JJ983088 TF983086:TF983088 ADB983086:ADB983088 AMX983086:AMX983088 AWT983086:AWT983088 BGP983086:BGP983088 BQL983086:BQL983088 CAH983086:CAH983088 CKD983086:CKD983088 CTZ983086:CTZ983088 DDV983086:DDV983088 DNR983086:DNR983088 DXN983086:DXN983088 EHJ983086:EHJ983088 ERF983086:ERF983088 FBB983086:FBB983088 FKX983086:FKX983088 FUT983086:FUT983088 GEP983086:GEP983088 GOL983086:GOL983088 GYH983086:GYH983088 HID983086:HID983088 HRZ983086:HRZ983088 IBV983086:IBV983088 ILR983086:ILR983088 IVN983086:IVN983088 JFJ983086:JFJ983088 JPF983086:JPF983088 JZB983086:JZB983088 KIX983086:KIX983088 KST983086:KST983088 LCP983086:LCP983088 LML983086:LML983088 LWH983086:LWH983088 MGD983086:MGD983088 MPZ983086:MPZ983088 MZV983086:MZV983088 NJR983086:NJR983088 NTN983086:NTN983088 ODJ983086:ODJ983088 ONF983086:ONF983088 OXB983086:OXB983088 PGX983086:PGX983088 PQT983086:PQT983088 QAP983086:QAP983088 QKL983086:QKL983088 QUH983086:QUH983088 RED983086:RED983088 RNZ983086:RNZ983088 RXV983086:RXV983088 SHR983086:SHR983088 SRN983086:SRN983088 TBJ983086:TBJ983088 TLF983086:TLF983088 TVB983086:TVB983088 UEX983086:UEX983088 UOT983086:UOT983088 UYP983086:UYP983088 VIL983086:VIL983088 VSH983086:VSH983088 WCD983086:WCD983088 WLZ983086:WLZ983088 WVV983086:WVV983088 N37:N40 JJ37:JJ40 TF37:TF40 ADB37:ADB40 AMX37:AMX40 AWT37:AWT40 BGP37:BGP40 BQL37:BQL40 CAH37:CAH40 CKD37:CKD40 CTZ37:CTZ40 DDV37:DDV40 DNR37:DNR40 DXN37:DXN40 EHJ37:EHJ40 ERF37:ERF40 FBB37:FBB40 FKX37:FKX40 FUT37:FUT40 GEP37:GEP40 GOL37:GOL40 GYH37:GYH40 HID37:HID40 HRZ37:HRZ40 IBV37:IBV40 ILR37:ILR40 IVN37:IVN40 JFJ37:JFJ40 JPF37:JPF40 JZB37:JZB40 KIX37:KIX40 KST37:KST40 LCP37:LCP40 LML37:LML40 LWH37:LWH40 MGD37:MGD40 MPZ37:MPZ40 MZV37:MZV40 NJR37:NJR40 NTN37:NTN40 ODJ37:ODJ40 ONF37:ONF40 OXB37:OXB40 PGX37:PGX40 PQT37:PQT40 QAP37:QAP40 QKL37:QKL40 QUH37:QUH40 RED37:RED40 RNZ37:RNZ40 RXV37:RXV40 SHR37:SHR40 SRN37:SRN40 TBJ37:TBJ40 TLF37:TLF40 TVB37:TVB40 UEX37:UEX40 UOT37:UOT40 UYP37:UYP40 VIL37:VIL40 VSH37:VSH40 WCD37:WCD40 WLZ37:WLZ40 WVV37:WVV40 N65573:N65576 JJ65573:JJ65576 TF65573:TF65576 ADB65573:ADB65576 AMX65573:AMX65576 AWT65573:AWT65576 BGP65573:BGP65576 BQL65573:BQL65576 CAH65573:CAH65576 CKD65573:CKD65576 CTZ65573:CTZ65576 DDV65573:DDV65576 DNR65573:DNR65576 DXN65573:DXN65576 EHJ65573:EHJ65576 ERF65573:ERF65576 FBB65573:FBB65576 FKX65573:FKX65576 FUT65573:FUT65576 GEP65573:GEP65576 GOL65573:GOL65576 GYH65573:GYH65576 HID65573:HID65576 HRZ65573:HRZ65576 IBV65573:IBV65576 ILR65573:ILR65576 IVN65573:IVN65576 JFJ65573:JFJ65576 JPF65573:JPF65576 JZB65573:JZB65576 KIX65573:KIX65576 KST65573:KST65576 LCP65573:LCP65576 LML65573:LML65576 LWH65573:LWH65576 MGD65573:MGD65576 MPZ65573:MPZ65576 MZV65573:MZV65576 NJR65573:NJR65576 NTN65573:NTN65576 ODJ65573:ODJ65576 ONF65573:ONF65576 OXB65573:OXB65576 PGX65573:PGX65576 PQT65573:PQT65576 QAP65573:QAP65576 QKL65573:QKL65576 QUH65573:QUH65576 RED65573:RED65576 RNZ65573:RNZ65576 RXV65573:RXV65576 SHR65573:SHR65576 SRN65573:SRN65576 TBJ65573:TBJ65576 TLF65573:TLF65576 TVB65573:TVB65576 UEX65573:UEX65576 UOT65573:UOT65576 UYP65573:UYP65576 VIL65573:VIL65576 VSH65573:VSH65576 WCD65573:WCD65576 WLZ65573:WLZ65576 WVV65573:WVV65576 N131109:N131112 JJ131109:JJ131112 TF131109:TF131112 ADB131109:ADB131112 AMX131109:AMX131112 AWT131109:AWT131112 BGP131109:BGP131112 BQL131109:BQL131112 CAH131109:CAH131112 CKD131109:CKD131112 CTZ131109:CTZ131112 DDV131109:DDV131112 DNR131109:DNR131112 DXN131109:DXN131112 EHJ131109:EHJ131112 ERF131109:ERF131112 FBB131109:FBB131112 FKX131109:FKX131112 FUT131109:FUT131112 GEP131109:GEP131112 GOL131109:GOL131112 GYH131109:GYH131112 HID131109:HID131112 HRZ131109:HRZ131112 IBV131109:IBV131112 ILR131109:ILR131112 IVN131109:IVN131112 JFJ131109:JFJ131112 JPF131109:JPF131112 JZB131109:JZB131112 KIX131109:KIX131112 KST131109:KST131112 LCP131109:LCP131112 LML131109:LML131112 LWH131109:LWH131112 MGD131109:MGD131112 MPZ131109:MPZ131112 MZV131109:MZV131112 NJR131109:NJR131112 NTN131109:NTN131112 ODJ131109:ODJ131112 ONF131109:ONF131112 OXB131109:OXB131112 PGX131109:PGX131112 PQT131109:PQT131112 QAP131109:QAP131112 QKL131109:QKL131112 QUH131109:QUH131112 RED131109:RED131112 RNZ131109:RNZ131112 RXV131109:RXV131112 SHR131109:SHR131112 SRN131109:SRN131112 TBJ131109:TBJ131112 TLF131109:TLF131112 TVB131109:TVB131112 UEX131109:UEX131112 UOT131109:UOT131112 UYP131109:UYP131112 VIL131109:VIL131112 VSH131109:VSH131112 WCD131109:WCD131112 WLZ131109:WLZ131112 WVV131109:WVV131112 N196645:N196648 JJ196645:JJ196648 TF196645:TF196648 ADB196645:ADB196648 AMX196645:AMX196648 AWT196645:AWT196648 BGP196645:BGP196648 BQL196645:BQL196648 CAH196645:CAH196648 CKD196645:CKD196648 CTZ196645:CTZ196648 DDV196645:DDV196648 DNR196645:DNR196648 DXN196645:DXN196648 EHJ196645:EHJ196648 ERF196645:ERF196648 FBB196645:FBB196648 FKX196645:FKX196648 FUT196645:FUT196648 GEP196645:GEP196648 GOL196645:GOL196648 GYH196645:GYH196648 HID196645:HID196648 HRZ196645:HRZ196648 IBV196645:IBV196648 ILR196645:ILR196648 IVN196645:IVN196648 JFJ196645:JFJ196648 JPF196645:JPF196648 JZB196645:JZB196648 KIX196645:KIX196648 KST196645:KST196648 LCP196645:LCP196648 LML196645:LML196648 LWH196645:LWH196648 MGD196645:MGD196648 MPZ196645:MPZ196648 MZV196645:MZV196648 NJR196645:NJR196648 NTN196645:NTN196648 ODJ196645:ODJ196648 ONF196645:ONF196648 OXB196645:OXB196648 PGX196645:PGX196648 PQT196645:PQT196648 QAP196645:QAP196648 QKL196645:QKL196648 QUH196645:QUH196648 RED196645:RED196648 RNZ196645:RNZ196648 RXV196645:RXV196648 SHR196645:SHR196648 SRN196645:SRN196648 TBJ196645:TBJ196648 TLF196645:TLF196648 TVB196645:TVB196648 UEX196645:UEX196648 UOT196645:UOT196648 UYP196645:UYP196648 VIL196645:VIL196648 VSH196645:VSH196648 WCD196645:WCD196648 WLZ196645:WLZ196648 WVV196645:WVV196648 N262181:N262184 JJ262181:JJ262184 TF262181:TF262184 ADB262181:ADB262184 AMX262181:AMX262184 AWT262181:AWT262184 BGP262181:BGP262184 BQL262181:BQL262184 CAH262181:CAH262184 CKD262181:CKD262184 CTZ262181:CTZ262184 DDV262181:DDV262184 DNR262181:DNR262184 DXN262181:DXN262184 EHJ262181:EHJ262184 ERF262181:ERF262184 FBB262181:FBB262184 FKX262181:FKX262184 FUT262181:FUT262184 GEP262181:GEP262184 GOL262181:GOL262184 GYH262181:GYH262184 HID262181:HID262184 HRZ262181:HRZ262184 IBV262181:IBV262184 ILR262181:ILR262184 IVN262181:IVN262184 JFJ262181:JFJ262184 JPF262181:JPF262184 JZB262181:JZB262184 KIX262181:KIX262184 KST262181:KST262184 LCP262181:LCP262184 LML262181:LML262184 LWH262181:LWH262184 MGD262181:MGD262184 MPZ262181:MPZ262184 MZV262181:MZV262184 NJR262181:NJR262184 NTN262181:NTN262184 ODJ262181:ODJ262184 ONF262181:ONF262184 OXB262181:OXB262184 PGX262181:PGX262184 PQT262181:PQT262184 QAP262181:QAP262184 QKL262181:QKL262184 QUH262181:QUH262184 RED262181:RED262184 RNZ262181:RNZ262184 RXV262181:RXV262184 SHR262181:SHR262184 SRN262181:SRN262184 TBJ262181:TBJ262184 TLF262181:TLF262184 TVB262181:TVB262184 UEX262181:UEX262184 UOT262181:UOT262184 UYP262181:UYP262184 VIL262181:VIL262184 VSH262181:VSH262184 WCD262181:WCD262184 WLZ262181:WLZ262184 WVV262181:WVV262184 N327717:N327720 JJ327717:JJ327720 TF327717:TF327720 ADB327717:ADB327720 AMX327717:AMX327720 AWT327717:AWT327720 BGP327717:BGP327720 BQL327717:BQL327720 CAH327717:CAH327720 CKD327717:CKD327720 CTZ327717:CTZ327720 DDV327717:DDV327720 DNR327717:DNR327720 DXN327717:DXN327720 EHJ327717:EHJ327720 ERF327717:ERF327720 FBB327717:FBB327720 FKX327717:FKX327720 FUT327717:FUT327720 GEP327717:GEP327720 GOL327717:GOL327720 GYH327717:GYH327720 HID327717:HID327720 HRZ327717:HRZ327720 IBV327717:IBV327720 ILR327717:ILR327720 IVN327717:IVN327720 JFJ327717:JFJ327720 JPF327717:JPF327720 JZB327717:JZB327720 KIX327717:KIX327720 KST327717:KST327720 LCP327717:LCP327720 LML327717:LML327720 LWH327717:LWH327720 MGD327717:MGD327720 MPZ327717:MPZ327720 MZV327717:MZV327720 NJR327717:NJR327720 NTN327717:NTN327720 ODJ327717:ODJ327720 ONF327717:ONF327720 OXB327717:OXB327720 PGX327717:PGX327720 PQT327717:PQT327720 QAP327717:QAP327720 QKL327717:QKL327720 QUH327717:QUH327720 RED327717:RED327720 RNZ327717:RNZ327720 RXV327717:RXV327720 SHR327717:SHR327720 SRN327717:SRN327720 TBJ327717:TBJ327720 TLF327717:TLF327720 TVB327717:TVB327720 UEX327717:UEX327720 UOT327717:UOT327720 UYP327717:UYP327720 VIL327717:VIL327720 VSH327717:VSH327720 WCD327717:WCD327720 WLZ327717:WLZ327720 WVV327717:WVV327720 N393253:N393256 JJ393253:JJ393256 TF393253:TF393256 ADB393253:ADB393256 AMX393253:AMX393256 AWT393253:AWT393256 BGP393253:BGP393256 BQL393253:BQL393256 CAH393253:CAH393256 CKD393253:CKD393256 CTZ393253:CTZ393256 DDV393253:DDV393256 DNR393253:DNR393256 DXN393253:DXN393256 EHJ393253:EHJ393256 ERF393253:ERF393256 FBB393253:FBB393256 FKX393253:FKX393256 FUT393253:FUT393256 GEP393253:GEP393256 GOL393253:GOL393256 GYH393253:GYH393256 HID393253:HID393256 HRZ393253:HRZ393256 IBV393253:IBV393256 ILR393253:ILR393256 IVN393253:IVN393256 JFJ393253:JFJ393256 JPF393253:JPF393256 JZB393253:JZB393256 KIX393253:KIX393256 KST393253:KST393256 LCP393253:LCP393256 LML393253:LML393256 LWH393253:LWH393256 MGD393253:MGD393256 MPZ393253:MPZ393256 MZV393253:MZV393256 NJR393253:NJR393256 NTN393253:NTN393256 ODJ393253:ODJ393256 ONF393253:ONF393256 OXB393253:OXB393256 PGX393253:PGX393256 PQT393253:PQT393256 QAP393253:QAP393256 QKL393253:QKL393256 QUH393253:QUH393256 RED393253:RED393256 RNZ393253:RNZ393256 RXV393253:RXV393256 SHR393253:SHR393256 SRN393253:SRN393256 TBJ393253:TBJ393256 TLF393253:TLF393256 TVB393253:TVB393256 UEX393253:UEX393256 UOT393253:UOT393256 UYP393253:UYP393256 VIL393253:VIL393256 VSH393253:VSH393256 WCD393253:WCD393256 WLZ393253:WLZ393256 WVV393253:WVV393256 N458789:N458792 JJ458789:JJ458792 TF458789:TF458792 ADB458789:ADB458792 AMX458789:AMX458792 AWT458789:AWT458792 BGP458789:BGP458792 BQL458789:BQL458792 CAH458789:CAH458792 CKD458789:CKD458792 CTZ458789:CTZ458792 DDV458789:DDV458792 DNR458789:DNR458792 DXN458789:DXN458792 EHJ458789:EHJ458792 ERF458789:ERF458792 FBB458789:FBB458792 FKX458789:FKX458792 FUT458789:FUT458792 GEP458789:GEP458792 GOL458789:GOL458792 GYH458789:GYH458792 HID458789:HID458792 HRZ458789:HRZ458792 IBV458789:IBV458792 ILR458789:ILR458792 IVN458789:IVN458792 JFJ458789:JFJ458792 JPF458789:JPF458792 JZB458789:JZB458792 KIX458789:KIX458792 KST458789:KST458792 LCP458789:LCP458792 LML458789:LML458792 LWH458789:LWH458792 MGD458789:MGD458792 MPZ458789:MPZ458792 MZV458789:MZV458792 NJR458789:NJR458792 NTN458789:NTN458792 ODJ458789:ODJ458792 ONF458789:ONF458792 OXB458789:OXB458792 PGX458789:PGX458792 PQT458789:PQT458792 QAP458789:QAP458792 QKL458789:QKL458792 QUH458789:QUH458792 RED458789:RED458792 RNZ458789:RNZ458792 RXV458789:RXV458792 SHR458789:SHR458792 SRN458789:SRN458792 TBJ458789:TBJ458792 TLF458789:TLF458792 TVB458789:TVB458792 UEX458789:UEX458792 UOT458789:UOT458792 UYP458789:UYP458792 VIL458789:VIL458792 VSH458789:VSH458792 WCD458789:WCD458792 WLZ458789:WLZ458792 WVV458789:WVV458792 N524325:N524328 JJ524325:JJ524328 TF524325:TF524328 ADB524325:ADB524328 AMX524325:AMX524328 AWT524325:AWT524328 BGP524325:BGP524328 BQL524325:BQL524328 CAH524325:CAH524328 CKD524325:CKD524328 CTZ524325:CTZ524328 DDV524325:DDV524328 DNR524325:DNR524328 DXN524325:DXN524328 EHJ524325:EHJ524328 ERF524325:ERF524328 FBB524325:FBB524328 FKX524325:FKX524328 FUT524325:FUT524328 GEP524325:GEP524328 GOL524325:GOL524328 GYH524325:GYH524328 HID524325:HID524328 HRZ524325:HRZ524328 IBV524325:IBV524328 ILR524325:ILR524328 IVN524325:IVN524328 JFJ524325:JFJ524328 JPF524325:JPF524328 JZB524325:JZB524328 KIX524325:KIX524328 KST524325:KST524328 LCP524325:LCP524328 LML524325:LML524328 LWH524325:LWH524328 MGD524325:MGD524328 MPZ524325:MPZ524328 MZV524325:MZV524328 NJR524325:NJR524328 NTN524325:NTN524328 ODJ524325:ODJ524328 ONF524325:ONF524328 OXB524325:OXB524328 PGX524325:PGX524328 PQT524325:PQT524328 QAP524325:QAP524328 QKL524325:QKL524328 QUH524325:QUH524328 RED524325:RED524328 RNZ524325:RNZ524328 RXV524325:RXV524328 SHR524325:SHR524328 SRN524325:SRN524328 TBJ524325:TBJ524328 TLF524325:TLF524328 TVB524325:TVB524328 UEX524325:UEX524328 UOT524325:UOT524328 UYP524325:UYP524328 VIL524325:VIL524328 VSH524325:VSH524328 WCD524325:WCD524328 WLZ524325:WLZ524328 WVV524325:WVV524328 N589861:N589864 JJ589861:JJ589864 TF589861:TF589864 ADB589861:ADB589864 AMX589861:AMX589864 AWT589861:AWT589864 BGP589861:BGP589864 BQL589861:BQL589864 CAH589861:CAH589864 CKD589861:CKD589864 CTZ589861:CTZ589864 DDV589861:DDV589864 DNR589861:DNR589864 DXN589861:DXN589864 EHJ589861:EHJ589864 ERF589861:ERF589864 FBB589861:FBB589864 FKX589861:FKX589864 FUT589861:FUT589864 GEP589861:GEP589864 GOL589861:GOL589864 GYH589861:GYH589864 HID589861:HID589864 HRZ589861:HRZ589864 IBV589861:IBV589864 ILR589861:ILR589864 IVN589861:IVN589864 JFJ589861:JFJ589864 JPF589861:JPF589864 JZB589861:JZB589864 KIX589861:KIX589864 KST589861:KST589864 LCP589861:LCP589864 LML589861:LML589864 LWH589861:LWH589864 MGD589861:MGD589864 MPZ589861:MPZ589864 MZV589861:MZV589864 NJR589861:NJR589864 NTN589861:NTN589864 ODJ589861:ODJ589864 ONF589861:ONF589864 OXB589861:OXB589864 PGX589861:PGX589864 PQT589861:PQT589864 QAP589861:QAP589864 QKL589861:QKL589864 QUH589861:QUH589864 RED589861:RED589864 RNZ589861:RNZ589864 RXV589861:RXV589864 SHR589861:SHR589864 SRN589861:SRN589864 TBJ589861:TBJ589864 TLF589861:TLF589864 TVB589861:TVB589864 UEX589861:UEX589864 UOT589861:UOT589864 UYP589861:UYP589864 VIL589861:VIL589864 VSH589861:VSH589864 WCD589861:WCD589864 WLZ589861:WLZ589864 WVV589861:WVV589864 N655397:N655400 JJ655397:JJ655400 TF655397:TF655400 ADB655397:ADB655400 AMX655397:AMX655400 AWT655397:AWT655400 BGP655397:BGP655400 BQL655397:BQL655400 CAH655397:CAH655400 CKD655397:CKD655400 CTZ655397:CTZ655400 DDV655397:DDV655400 DNR655397:DNR655400 DXN655397:DXN655400 EHJ655397:EHJ655400 ERF655397:ERF655400 FBB655397:FBB655400 FKX655397:FKX655400 FUT655397:FUT655400 GEP655397:GEP655400 GOL655397:GOL655400 GYH655397:GYH655400 HID655397:HID655400 HRZ655397:HRZ655400 IBV655397:IBV655400 ILR655397:ILR655400 IVN655397:IVN655400 JFJ655397:JFJ655400 JPF655397:JPF655400 JZB655397:JZB655400 KIX655397:KIX655400 KST655397:KST655400 LCP655397:LCP655400 LML655397:LML655400 LWH655397:LWH655400 MGD655397:MGD655400 MPZ655397:MPZ655400 MZV655397:MZV655400 NJR655397:NJR655400 NTN655397:NTN655400 ODJ655397:ODJ655400 ONF655397:ONF655400 OXB655397:OXB655400 PGX655397:PGX655400 PQT655397:PQT655400 QAP655397:QAP655400 QKL655397:QKL655400 QUH655397:QUH655400 RED655397:RED655400 RNZ655397:RNZ655400 RXV655397:RXV655400 SHR655397:SHR655400 SRN655397:SRN655400 TBJ655397:TBJ655400 TLF655397:TLF655400 TVB655397:TVB655400 UEX655397:UEX655400 UOT655397:UOT655400 UYP655397:UYP655400 VIL655397:VIL655400 VSH655397:VSH655400 WCD655397:WCD655400 WLZ655397:WLZ655400 WVV655397:WVV655400 N720933:N720936 JJ720933:JJ720936 TF720933:TF720936 ADB720933:ADB720936 AMX720933:AMX720936 AWT720933:AWT720936 BGP720933:BGP720936 BQL720933:BQL720936 CAH720933:CAH720936 CKD720933:CKD720936 CTZ720933:CTZ720936 DDV720933:DDV720936 DNR720933:DNR720936 DXN720933:DXN720936 EHJ720933:EHJ720936 ERF720933:ERF720936 FBB720933:FBB720936 FKX720933:FKX720936 FUT720933:FUT720936 GEP720933:GEP720936 GOL720933:GOL720936 GYH720933:GYH720936 HID720933:HID720936 HRZ720933:HRZ720936 IBV720933:IBV720936 ILR720933:ILR720936 IVN720933:IVN720936 JFJ720933:JFJ720936 JPF720933:JPF720936 JZB720933:JZB720936 KIX720933:KIX720936 KST720933:KST720936 LCP720933:LCP720936 LML720933:LML720936 LWH720933:LWH720936 MGD720933:MGD720936 MPZ720933:MPZ720936 MZV720933:MZV720936 NJR720933:NJR720936 NTN720933:NTN720936 ODJ720933:ODJ720936 ONF720933:ONF720936 OXB720933:OXB720936 PGX720933:PGX720936 PQT720933:PQT720936 QAP720933:QAP720936 QKL720933:QKL720936 QUH720933:QUH720936 RED720933:RED720936 RNZ720933:RNZ720936 RXV720933:RXV720936 SHR720933:SHR720936 SRN720933:SRN720936 TBJ720933:TBJ720936 TLF720933:TLF720936 TVB720933:TVB720936 UEX720933:UEX720936 UOT720933:UOT720936 UYP720933:UYP720936 VIL720933:VIL720936 VSH720933:VSH720936 WCD720933:WCD720936 WLZ720933:WLZ720936 WVV720933:WVV720936 N786469:N786472 JJ786469:JJ786472 TF786469:TF786472 ADB786469:ADB786472 AMX786469:AMX786472 AWT786469:AWT786472 BGP786469:BGP786472 BQL786469:BQL786472 CAH786469:CAH786472 CKD786469:CKD786472 CTZ786469:CTZ786472 DDV786469:DDV786472 DNR786469:DNR786472 DXN786469:DXN786472 EHJ786469:EHJ786472 ERF786469:ERF786472 FBB786469:FBB786472 FKX786469:FKX786472 FUT786469:FUT786472 GEP786469:GEP786472 GOL786469:GOL786472 GYH786469:GYH786472 HID786469:HID786472 HRZ786469:HRZ786472 IBV786469:IBV786472 ILR786469:ILR786472 IVN786469:IVN786472 JFJ786469:JFJ786472 JPF786469:JPF786472 JZB786469:JZB786472 KIX786469:KIX786472 KST786469:KST786472 LCP786469:LCP786472 LML786469:LML786472 LWH786469:LWH786472 MGD786469:MGD786472 MPZ786469:MPZ786472 MZV786469:MZV786472 NJR786469:NJR786472 NTN786469:NTN786472 ODJ786469:ODJ786472 ONF786469:ONF786472 OXB786469:OXB786472 PGX786469:PGX786472 PQT786469:PQT786472 QAP786469:QAP786472 QKL786469:QKL786472 QUH786469:QUH786472 RED786469:RED786472 RNZ786469:RNZ786472 RXV786469:RXV786472 SHR786469:SHR786472 SRN786469:SRN786472 TBJ786469:TBJ786472 TLF786469:TLF786472 TVB786469:TVB786472 UEX786469:UEX786472 UOT786469:UOT786472 UYP786469:UYP786472 VIL786469:VIL786472 VSH786469:VSH786472 WCD786469:WCD786472 WLZ786469:WLZ786472 WVV786469:WVV786472 N852005:N852008 JJ852005:JJ852008 TF852005:TF852008 ADB852005:ADB852008 AMX852005:AMX852008 AWT852005:AWT852008 BGP852005:BGP852008 BQL852005:BQL852008 CAH852005:CAH852008 CKD852005:CKD852008 CTZ852005:CTZ852008 DDV852005:DDV852008 DNR852005:DNR852008 DXN852005:DXN852008 EHJ852005:EHJ852008 ERF852005:ERF852008 FBB852005:FBB852008 FKX852005:FKX852008 FUT852005:FUT852008 GEP852005:GEP852008 GOL852005:GOL852008 GYH852005:GYH852008 HID852005:HID852008 HRZ852005:HRZ852008 IBV852005:IBV852008 ILR852005:ILR852008 IVN852005:IVN852008 JFJ852005:JFJ852008 JPF852005:JPF852008 JZB852005:JZB852008 KIX852005:KIX852008 KST852005:KST852008 LCP852005:LCP852008 LML852005:LML852008 LWH852005:LWH852008 MGD852005:MGD852008 MPZ852005:MPZ852008 MZV852005:MZV852008 NJR852005:NJR852008 NTN852005:NTN852008 ODJ852005:ODJ852008 ONF852005:ONF852008 OXB852005:OXB852008 PGX852005:PGX852008 PQT852005:PQT852008 QAP852005:QAP852008 QKL852005:QKL852008 QUH852005:QUH852008 RED852005:RED852008 RNZ852005:RNZ852008 RXV852005:RXV852008 SHR852005:SHR852008 SRN852005:SRN852008 TBJ852005:TBJ852008 TLF852005:TLF852008 TVB852005:TVB852008 UEX852005:UEX852008 UOT852005:UOT852008 UYP852005:UYP852008 VIL852005:VIL852008 VSH852005:VSH852008 WCD852005:WCD852008 WLZ852005:WLZ852008 WVV852005:WVV852008 N917541:N917544 JJ917541:JJ917544 TF917541:TF917544 ADB917541:ADB917544 AMX917541:AMX917544 AWT917541:AWT917544 BGP917541:BGP917544 BQL917541:BQL917544 CAH917541:CAH917544 CKD917541:CKD917544 CTZ917541:CTZ917544 DDV917541:DDV917544 DNR917541:DNR917544 DXN917541:DXN917544 EHJ917541:EHJ917544 ERF917541:ERF917544 FBB917541:FBB917544 FKX917541:FKX917544 FUT917541:FUT917544 GEP917541:GEP917544 GOL917541:GOL917544 GYH917541:GYH917544 HID917541:HID917544 HRZ917541:HRZ917544 IBV917541:IBV917544 ILR917541:ILR917544 IVN917541:IVN917544 JFJ917541:JFJ917544 JPF917541:JPF917544 JZB917541:JZB917544 KIX917541:KIX917544 KST917541:KST917544 LCP917541:LCP917544 LML917541:LML917544 LWH917541:LWH917544 MGD917541:MGD917544 MPZ917541:MPZ917544 MZV917541:MZV917544 NJR917541:NJR917544 NTN917541:NTN917544 ODJ917541:ODJ917544 ONF917541:ONF917544 OXB917541:OXB917544 PGX917541:PGX917544 PQT917541:PQT917544 QAP917541:QAP917544 QKL917541:QKL917544 QUH917541:QUH917544 RED917541:RED917544 RNZ917541:RNZ917544 RXV917541:RXV917544 SHR917541:SHR917544 SRN917541:SRN917544 TBJ917541:TBJ917544 TLF917541:TLF917544 TVB917541:TVB917544 UEX917541:UEX917544 UOT917541:UOT917544 UYP917541:UYP917544 VIL917541:VIL917544 VSH917541:VSH917544 WCD917541:WCD917544 WLZ917541:WLZ917544 WVV917541:WVV917544 N983077:N983080 JJ983077:JJ983080 TF983077:TF983080 ADB983077:ADB983080 AMX983077:AMX983080 AWT983077:AWT983080 BGP983077:BGP983080 BQL983077:BQL983080 CAH983077:CAH983080 CKD983077:CKD983080 CTZ983077:CTZ983080 DDV983077:DDV983080 DNR983077:DNR983080 DXN983077:DXN983080 EHJ983077:EHJ983080 ERF983077:ERF983080 FBB983077:FBB983080 FKX983077:FKX983080 FUT983077:FUT983080 GEP983077:GEP983080 GOL983077:GOL983080 GYH983077:GYH983080 HID983077:HID983080 HRZ983077:HRZ983080 IBV983077:IBV983080 ILR983077:ILR983080 IVN983077:IVN983080 JFJ983077:JFJ983080 JPF983077:JPF983080 JZB983077:JZB983080 KIX983077:KIX983080 KST983077:KST983080 LCP983077:LCP983080 LML983077:LML983080 LWH983077:LWH983080 MGD983077:MGD983080 MPZ983077:MPZ983080 MZV983077:MZV983080 NJR983077:NJR983080 NTN983077:NTN983080 ODJ983077:ODJ983080 ONF983077:ONF983080 OXB983077:OXB983080 PGX983077:PGX983080 PQT983077:PQT983080 QAP983077:QAP983080 QKL983077:QKL983080 QUH983077:QUH983080 RED983077:RED983080 RNZ983077:RNZ983080 RXV983077:RXV983080 SHR983077:SHR983080 SRN983077:SRN983080 TBJ983077:TBJ983080 TLF983077:TLF983080 TVB983077:TVB983080 UEX983077:UEX983080 UOT983077:UOT983080 UYP983077:UYP983080 VIL983077:VIL983080 VSH983077:VSH983080 WCD983077:WCD983080 WLZ983077:WLZ983080 WVV983077:WVV983080" xr:uid="{00000000-0002-0000-0100-000001000000}">
      <formula1>0</formula1>
    </dataValidation>
    <dataValidation type="list" allowBlank="1" showInputMessage="1" showErrorMessage="1" sqref="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xr:uid="{00000000-0002-0000-0100-000002000000}">
      <formula1>"60,75"</formula1>
    </dataValidation>
    <dataValidation type="list" allowBlank="1" showInputMessage="1" showErrorMessage="1" error="velja verður já eða nei!_x000a_" sqref="J65550 JF65550 TB65550 ACX65550 AMT65550 AWP65550 BGL65550 BQH65550 CAD65550 CJZ65550 CTV65550 DDR65550 DNN65550 DXJ65550 EHF65550 ERB65550 FAX65550 FKT65550 FUP65550 GEL65550 GOH65550 GYD65550 HHZ65550 HRV65550 IBR65550 ILN65550 IVJ65550 JFF65550 JPB65550 JYX65550 KIT65550 KSP65550 LCL65550 LMH65550 LWD65550 MFZ65550 MPV65550 MZR65550 NJN65550 NTJ65550 ODF65550 ONB65550 OWX65550 PGT65550 PQP65550 QAL65550 QKH65550 QUD65550 RDZ65550 RNV65550 RXR65550 SHN65550 SRJ65550 TBF65550 TLB65550 TUX65550 UET65550 UOP65550 UYL65550 VIH65550 VSD65550 WBZ65550 WLV65550 WVR65550 J131086 JF131086 TB131086 ACX131086 AMT131086 AWP131086 BGL131086 BQH131086 CAD131086 CJZ131086 CTV131086 DDR131086 DNN131086 DXJ131086 EHF131086 ERB131086 FAX131086 FKT131086 FUP131086 GEL131086 GOH131086 GYD131086 HHZ131086 HRV131086 IBR131086 ILN131086 IVJ131086 JFF131086 JPB131086 JYX131086 KIT131086 KSP131086 LCL131086 LMH131086 LWD131086 MFZ131086 MPV131086 MZR131086 NJN131086 NTJ131086 ODF131086 ONB131086 OWX131086 PGT131086 PQP131086 QAL131086 QKH131086 QUD131086 RDZ131086 RNV131086 RXR131086 SHN131086 SRJ131086 TBF131086 TLB131086 TUX131086 UET131086 UOP131086 UYL131086 VIH131086 VSD131086 WBZ131086 WLV131086 WVR131086 J196622 JF196622 TB196622 ACX196622 AMT196622 AWP196622 BGL196622 BQH196622 CAD196622 CJZ196622 CTV196622 DDR196622 DNN196622 DXJ196622 EHF196622 ERB196622 FAX196622 FKT196622 FUP196622 GEL196622 GOH196622 GYD196622 HHZ196622 HRV196622 IBR196622 ILN196622 IVJ196622 JFF196622 JPB196622 JYX196622 KIT196622 KSP196622 LCL196622 LMH196622 LWD196622 MFZ196622 MPV196622 MZR196622 NJN196622 NTJ196622 ODF196622 ONB196622 OWX196622 PGT196622 PQP196622 QAL196622 QKH196622 QUD196622 RDZ196622 RNV196622 RXR196622 SHN196622 SRJ196622 TBF196622 TLB196622 TUX196622 UET196622 UOP196622 UYL196622 VIH196622 VSD196622 WBZ196622 WLV196622 WVR196622 J262158 JF262158 TB262158 ACX262158 AMT262158 AWP262158 BGL262158 BQH262158 CAD262158 CJZ262158 CTV262158 DDR262158 DNN262158 DXJ262158 EHF262158 ERB262158 FAX262158 FKT262158 FUP262158 GEL262158 GOH262158 GYD262158 HHZ262158 HRV262158 IBR262158 ILN262158 IVJ262158 JFF262158 JPB262158 JYX262158 KIT262158 KSP262158 LCL262158 LMH262158 LWD262158 MFZ262158 MPV262158 MZR262158 NJN262158 NTJ262158 ODF262158 ONB262158 OWX262158 PGT262158 PQP262158 QAL262158 QKH262158 QUD262158 RDZ262158 RNV262158 RXR262158 SHN262158 SRJ262158 TBF262158 TLB262158 TUX262158 UET262158 UOP262158 UYL262158 VIH262158 VSD262158 WBZ262158 WLV262158 WVR262158 J327694 JF327694 TB327694 ACX327694 AMT327694 AWP327694 BGL327694 BQH327694 CAD327694 CJZ327694 CTV327694 DDR327694 DNN327694 DXJ327694 EHF327694 ERB327694 FAX327694 FKT327694 FUP327694 GEL327694 GOH327694 GYD327694 HHZ327694 HRV327694 IBR327694 ILN327694 IVJ327694 JFF327694 JPB327694 JYX327694 KIT327694 KSP327694 LCL327694 LMH327694 LWD327694 MFZ327694 MPV327694 MZR327694 NJN327694 NTJ327694 ODF327694 ONB327694 OWX327694 PGT327694 PQP327694 QAL327694 QKH327694 QUD327694 RDZ327694 RNV327694 RXR327694 SHN327694 SRJ327694 TBF327694 TLB327694 TUX327694 UET327694 UOP327694 UYL327694 VIH327694 VSD327694 WBZ327694 WLV327694 WVR327694 J393230 JF393230 TB393230 ACX393230 AMT393230 AWP393230 BGL393230 BQH393230 CAD393230 CJZ393230 CTV393230 DDR393230 DNN393230 DXJ393230 EHF393230 ERB393230 FAX393230 FKT393230 FUP393230 GEL393230 GOH393230 GYD393230 HHZ393230 HRV393230 IBR393230 ILN393230 IVJ393230 JFF393230 JPB393230 JYX393230 KIT393230 KSP393230 LCL393230 LMH393230 LWD393230 MFZ393230 MPV393230 MZR393230 NJN393230 NTJ393230 ODF393230 ONB393230 OWX393230 PGT393230 PQP393230 QAL393230 QKH393230 QUD393230 RDZ393230 RNV393230 RXR393230 SHN393230 SRJ393230 TBF393230 TLB393230 TUX393230 UET393230 UOP393230 UYL393230 VIH393230 VSD393230 WBZ393230 WLV393230 WVR393230 J458766 JF458766 TB458766 ACX458766 AMT458766 AWP458766 BGL458766 BQH458766 CAD458766 CJZ458766 CTV458766 DDR458766 DNN458766 DXJ458766 EHF458766 ERB458766 FAX458766 FKT458766 FUP458766 GEL458766 GOH458766 GYD458766 HHZ458766 HRV458766 IBR458766 ILN458766 IVJ458766 JFF458766 JPB458766 JYX458766 KIT458766 KSP458766 LCL458766 LMH458766 LWD458766 MFZ458766 MPV458766 MZR458766 NJN458766 NTJ458766 ODF458766 ONB458766 OWX458766 PGT458766 PQP458766 QAL458766 QKH458766 QUD458766 RDZ458766 RNV458766 RXR458766 SHN458766 SRJ458766 TBF458766 TLB458766 TUX458766 UET458766 UOP458766 UYL458766 VIH458766 VSD458766 WBZ458766 WLV458766 WVR458766 J524302 JF524302 TB524302 ACX524302 AMT524302 AWP524302 BGL524302 BQH524302 CAD524302 CJZ524302 CTV524302 DDR524302 DNN524302 DXJ524302 EHF524302 ERB524302 FAX524302 FKT524302 FUP524302 GEL524302 GOH524302 GYD524302 HHZ524302 HRV524302 IBR524302 ILN524302 IVJ524302 JFF524302 JPB524302 JYX524302 KIT524302 KSP524302 LCL524302 LMH524302 LWD524302 MFZ524302 MPV524302 MZR524302 NJN524302 NTJ524302 ODF524302 ONB524302 OWX524302 PGT524302 PQP524302 QAL524302 QKH524302 QUD524302 RDZ524302 RNV524302 RXR524302 SHN524302 SRJ524302 TBF524302 TLB524302 TUX524302 UET524302 UOP524302 UYL524302 VIH524302 VSD524302 WBZ524302 WLV524302 WVR524302 J589838 JF589838 TB589838 ACX589838 AMT589838 AWP589838 BGL589838 BQH589838 CAD589838 CJZ589838 CTV589838 DDR589838 DNN589838 DXJ589838 EHF589838 ERB589838 FAX589838 FKT589838 FUP589838 GEL589838 GOH589838 GYD589838 HHZ589838 HRV589838 IBR589838 ILN589838 IVJ589838 JFF589838 JPB589838 JYX589838 KIT589838 KSP589838 LCL589838 LMH589838 LWD589838 MFZ589838 MPV589838 MZR589838 NJN589838 NTJ589838 ODF589838 ONB589838 OWX589838 PGT589838 PQP589838 QAL589838 QKH589838 QUD589838 RDZ589838 RNV589838 RXR589838 SHN589838 SRJ589838 TBF589838 TLB589838 TUX589838 UET589838 UOP589838 UYL589838 VIH589838 VSD589838 WBZ589838 WLV589838 WVR589838 J655374 JF655374 TB655374 ACX655374 AMT655374 AWP655374 BGL655374 BQH655374 CAD655374 CJZ655374 CTV655374 DDR655374 DNN655374 DXJ655374 EHF655374 ERB655374 FAX655374 FKT655374 FUP655374 GEL655374 GOH655374 GYD655374 HHZ655374 HRV655374 IBR655374 ILN655374 IVJ655374 JFF655374 JPB655374 JYX655374 KIT655374 KSP655374 LCL655374 LMH655374 LWD655374 MFZ655374 MPV655374 MZR655374 NJN655374 NTJ655374 ODF655374 ONB655374 OWX655374 PGT655374 PQP655374 QAL655374 QKH655374 QUD655374 RDZ655374 RNV655374 RXR655374 SHN655374 SRJ655374 TBF655374 TLB655374 TUX655374 UET655374 UOP655374 UYL655374 VIH655374 VSD655374 WBZ655374 WLV655374 WVR655374 J720910 JF720910 TB720910 ACX720910 AMT720910 AWP720910 BGL720910 BQH720910 CAD720910 CJZ720910 CTV720910 DDR720910 DNN720910 DXJ720910 EHF720910 ERB720910 FAX720910 FKT720910 FUP720910 GEL720910 GOH720910 GYD720910 HHZ720910 HRV720910 IBR720910 ILN720910 IVJ720910 JFF720910 JPB720910 JYX720910 KIT720910 KSP720910 LCL720910 LMH720910 LWD720910 MFZ720910 MPV720910 MZR720910 NJN720910 NTJ720910 ODF720910 ONB720910 OWX720910 PGT720910 PQP720910 QAL720910 QKH720910 QUD720910 RDZ720910 RNV720910 RXR720910 SHN720910 SRJ720910 TBF720910 TLB720910 TUX720910 UET720910 UOP720910 UYL720910 VIH720910 VSD720910 WBZ720910 WLV720910 WVR720910 J786446 JF786446 TB786446 ACX786446 AMT786446 AWP786446 BGL786446 BQH786446 CAD786446 CJZ786446 CTV786446 DDR786446 DNN786446 DXJ786446 EHF786446 ERB786446 FAX786446 FKT786446 FUP786446 GEL786446 GOH786446 GYD786446 HHZ786446 HRV786446 IBR786446 ILN786446 IVJ786446 JFF786446 JPB786446 JYX786446 KIT786446 KSP786446 LCL786446 LMH786446 LWD786446 MFZ786446 MPV786446 MZR786446 NJN786446 NTJ786446 ODF786446 ONB786446 OWX786446 PGT786446 PQP786446 QAL786446 QKH786446 QUD786446 RDZ786446 RNV786446 RXR786446 SHN786446 SRJ786446 TBF786446 TLB786446 TUX786446 UET786446 UOP786446 UYL786446 VIH786446 VSD786446 WBZ786446 WLV786446 WVR786446 J851982 JF851982 TB851982 ACX851982 AMT851982 AWP851982 BGL851982 BQH851982 CAD851982 CJZ851982 CTV851982 DDR851982 DNN851982 DXJ851982 EHF851982 ERB851982 FAX851982 FKT851982 FUP851982 GEL851982 GOH851982 GYD851982 HHZ851982 HRV851982 IBR851982 ILN851982 IVJ851982 JFF851982 JPB851982 JYX851982 KIT851982 KSP851982 LCL851982 LMH851982 LWD851982 MFZ851982 MPV851982 MZR851982 NJN851982 NTJ851982 ODF851982 ONB851982 OWX851982 PGT851982 PQP851982 QAL851982 QKH851982 QUD851982 RDZ851982 RNV851982 RXR851982 SHN851982 SRJ851982 TBF851982 TLB851982 TUX851982 UET851982 UOP851982 UYL851982 VIH851982 VSD851982 WBZ851982 WLV851982 WVR851982 J917518 JF917518 TB917518 ACX917518 AMT917518 AWP917518 BGL917518 BQH917518 CAD917518 CJZ917518 CTV917518 DDR917518 DNN917518 DXJ917518 EHF917518 ERB917518 FAX917518 FKT917518 FUP917518 GEL917518 GOH917518 GYD917518 HHZ917518 HRV917518 IBR917518 ILN917518 IVJ917518 JFF917518 JPB917518 JYX917518 KIT917518 KSP917518 LCL917518 LMH917518 LWD917518 MFZ917518 MPV917518 MZR917518 NJN917518 NTJ917518 ODF917518 ONB917518 OWX917518 PGT917518 PQP917518 QAL917518 QKH917518 QUD917518 RDZ917518 RNV917518 RXR917518 SHN917518 SRJ917518 TBF917518 TLB917518 TUX917518 UET917518 UOP917518 UYL917518 VIH917518 VSD917518 WBZ917518 WLV917518 WVR917518 J983054 JF983054 TB983054 ACX983054 AMT983054 AWP983054 BGL983054 BQH983054 CAD983054 CJZ983054 CTV983054 DDR983054 DNN983054 DXJ983054 EHF983054 ERB983054 FAX983054 FKT983054 FUP983054 GEL983054 GOH983054 GYD983054 HHZ983054 HRV983054 IBR983054 ILN983054 IVJ983054 JFF983054 JPB983054 JYX983054 KIT983054 KSP983054 LCL983054 LMH983054 LWD983054 MFZ983054 MPV983054 MZR983054 NJN983054 NTJ983054 ODF983054 ONB983054 OWX983054 PGT983054 PQP983054 QAL983054 QKH983054 QUD983054 RDZ983054 RNV983054 RXR983054 SHN983054 SRJ983054 TBF983054 TLB983054 TUX983054 UET983054 UOP983054 UYL983054 VIH983054 VSD983054 WBZ983054 WLV983054 WVR983054" xr:uid="{00000000-0002-0000-0100-000003000000}">
      <formula1>"já,nei"</formula1>
    </dataValidation>
  </dataValidations>
  <pageMargins left="0.7" right="0.7" top="0.75" bottom="0.75" header="0.3" footer="0.3"/>
  <pageSetup paperSize="9" scale="8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82C0566FC46B43A29BB2E649889C4B" ma:contentTypeVersion="13" ma:contentTypeDescription="Create a new document." ma:contentTypeScope="" ma:versionID="cd0fe0bcba4ff1ac85104bf3ad90cf2c">
  <xsd:schema xmlns:xsd="http://www.w3.org/2001/XMLSchema" xmlns:xs="http://www.w3.org/2001/XMLSchema" xmlns:p="http://schemas.microsoft.com/office/2006/metadata/properties" xmlns:ns2="eeba7db2-c5ae-4422-aa4f-49d737c1af75" targetNamespace="http://schemas.microsoft.com/office/2006/metadata/properties" ma:root="true" ma:fieldsID="a6459867be3bb82a6d012a72231d5fb7" ns2:_="">
    <xsd:import namespace="eeba7db2-c5ae-4422-aa4f-49d737c1af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Afgreitt" minOccurs="0"/>
                <xsd:element ref="ns2:Starfsma_x00f0_ur" minOccurs="0"/>
                <xsd:element ref="ns2:Sta_x00f0_aa" minOccurs="0"/>
                <xsd:element ref="ns2:Sta_x00f0_a_x0020_verk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ba7db2-c5ae-4422-aa4f-49d737c1af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Afgreitt" ma:index="16" nillable="true" ma:displayName="Afgreitt" ma:default="0" ma:format="Dropdown" ma:internalName="Afgreitt">
      <xsd:simpleType>
        <xsd:restriction base="dms:Boolean"/>
      </xsd:simpleType>
    </xsd:element>
    <xsd:element name="Starfsma_x00f0_ur" ma:index="17" nillable="true" ma:displayName="Starfsmaður" ma:format="Dropdown" ma:list="UserInfo" ma:SharePointGroup="0" ma:internalName="Starfsma_x00f0_u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_x00f0_aa" ma:index="18" nillable="true" ma:displayName="Staða skjals" ma:default="Óútgefið" ma:format="RadioButtons" ma:internalName="Sta_x00f0_aa">
      <xsd:simpleType>
        <xsd:restriction base="dms:Choice">
          <xsd:enumeration value="Óútgefið"/>
          <xsd:enumeration value="Í vinnslu"/>
          <xsd:enumeration value="Útgefið"/>
        </xsd:restriction>
      </xsd:simpleType>
    </xsd:element>
    <xsd:element name="Sta_x00f0_a_x0020_verks" ma:index="19" nillable="true" ma:displayName="Staða verks" ma:default="Ekki hafið #1" ma:format="RadioButtons" ma:internalName="Sta_x00f0_a_x0020_verks">
      <xsd:simpleType>
        <xsd:restriction base="dms:Choice">
          <xsd:enumeration value="Ekki hafið #1"/>
          <xsd:enumeration value="Hafið #2"/>
          <xsd:enumeration value="Lokið #3"/>
        </xsd:restriction>
      </xsd:simpleType>
    </xsd:element>
    <xsd:element name="MediaServiceDateTaken" ma:index="2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fgreitt xmlns="eeba7db2-c5ae-4422-aa4f-49d737c1af75">false</Afgreitt>
    <Sta_x00f0_a_x0020_verks xmlns="eeba7db2-c5ae-4422-aa4f-49d737c1af75">Ekki hafið #1</Sta_x00f0_a_x0020_verks>
    <Starfsma_x00f0_ur xmlns="eeba7db2-c5ae-4422-aa4f-49d737c1af75">
      <UserInfo>
        <DisplayName/>
        <AccountId xsi:nil="true"/>
        <AccountType/>
      </UserInfo>
    </Starfsma_x00f0_ur>
    <Sta_x00f0_aa xmlns="eeba7db2-c5ae-4422-aa4f-49d737c1af75">Ekki hafið</Sta_x00f0_a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A3D31B-CB5B-45AB-AFB3-A452124696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ba7db2-c5ae-4422-aa4f-49d737c1af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E24C6C-5CA9-4ACA-BADC-3E15FB161D2C}">
  <ds:schemaRefs>
    <ds:schemaRef ds:uri="http://schemas.microsoft.com/office/2006/metadata/properties"/>
    <ds:schemaRef ds:uri="http://schemas.microsoft.com/office/infopath/2007/PartnerControls"/>
    <ds:schemaRef ds:uri="eeba7db2-c5ae-4422-aa4f-49d737c1af75"/>
  </ds:schemaRefs>
</ds:datastoreItem>
</file>

<file path=customXml/itemProps3.xml><?xml version="1.0" encoding="utf-8"?>
<ds:datastoreItem xmlns:ds="http://schemas.openxmlformats.org/officeDocument/2006/customXml" ds:itemID="{58C881F1-A869-45DA-86C8-19C53A8E86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Áætlun</vt:lpstr>
      <vt:lpstr>Dæmi</vt:lpstr>
    </vt:vector>
  </TitlesOfParts>
  <Company>Vegagerðin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Fannar Gíslason</dc:creator>
  <cp:lastModifiedBy>Fannar Gíslason - VG</cp:lastModifiedBy>
  <cp:lastPrinted>2014-10-06T14:41:50Z</cp:lastPrinted>
  <dcterms:created xsi:type="dcterms:W3CDTF">2014-09-29T13:47:27Z</dcterms:created>
  <dcterms:modified xsi:type="dcterms:W3CDTF">2022-01-31T12:29:55Z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0x010100C282C0566FC46B43A29BB2E649889C4B</vt:lpwstr>
  </property>
</Properties>
</file>